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tabRatio="658" activeTab="0"/>
  </bookViews>
  <sheets>
    <sheet name="Тит.мех. 2016-2017г " sheetId="1" r:id="rId1"/>
    <sheet name="Тит.мех. 2016г  " sheetId="2" r:id="rId2"/>
    <sheet name="Тит.ветер. 2016-2017г  " sheetId="3" r:id="rId3"/>
    <sheet name="Тит.ветер. 2016г  " sheetId="4" r:id="rId4"/>
    <sheet name="Тит.эконом 2016-17г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<sst xmlns="http://schemas.openxmlformats.org/spreadsheetml/2006/main" count="972" uniqueCount="122">
  <si>
    <t>8</t>
  </si>
  <si>
    <t>УТВЕРЖДАЮ</t>
  </si>
  <si>
    <t xml:space="preserve">Директор </t>
  </si>
  <si>
    <r>
      <t xml:space="preserve">на базе </t>
    </r>
    <r>
      <rPr>
        <b/>
        <i/>
        <sz val="11"/>
        <rFont val="Times New Roman"/>
        <family val="1"/>
      </rPr>
      <t>основного общего образования</t>
    </r>
  </si>
  <si>
    <r>
      <t xml:space="preserve">вид образовательной программы СПО  </t>
    </r>
    <r>
      <rPr>
        <b/>
        <i/>
        <sz val="12"/>
        <rFont val="Times New Roman"/>
        <family val="1"/>
      </rPr>
      <t>базовый</t>
    </r>
  </si>
  <si>
    <t>1. График учебного процесса</t>
  </si>
  <si>
    <t>2. Сводные данные по бюджету времени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</si>
  <si>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</si>
  <si>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</si>
  <si>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</si>
  <si>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</si>
  <si>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</si>
  <si>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</si>
  <si>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</si>
  <si>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</si>
  <si>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</si>
  <si>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</si>
  <si>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</si>
  <si>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</si>
  <si>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Теоретич. обуче - ние</t>
  </si>
  <si>
    <t>Промежут. аттестация, (недель)</t>
  </si>
  <si>
    <t>учебная и производственная практика, (недель)</t>
  </si>
  <si>
    <t>Государственная (итоговая) аттестация, (недель)</t>
  </si>
  <si>
    <t>Каникулы, недель</t>
  </si>
  <si>
    <t>Всего, недель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</si>
  <si>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</si>
  <si>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</si>
  <si>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</si>
  <si>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</si>
  <si>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</si>
  <si>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</si>
  <si>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</si>
  <si>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</si>
  <si>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</si>
  <si>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</si>
  <si>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4-10</t>
  </si>
  <si>
    <t>11-17</t>
  </si>
  <si>
    <t>18-24</t>
  </si>
  <si>
    <t>25-31</t>
  </si>
  <si>
    <t>недель</t>
  </si>
  <si>
    <t>часов</t>
  </si>
  <si>
    <t>учебная</t>
  </si>
  <si>
    <t>по профилю специальности</t>
  </si>
  <si>
    <t xml:space="preserve">преддипломная </t>
  </si>
  <si>
    <t>=</t>
  </si>
  <si>
    <t>: :</t>
  </si>
  <si>
    <t>Итого</t>
  </si>
  <si>
    <t>Обозначения:</t>
  </si>
  <si>
    <t>теоретическое обучение</t>
  </si>
  <si>
    <t>промежуточная аттестация</t>
  </si>
  <si>
    <t>каникулы</t>
  </si>
  <si>
    <t>х</t>
  </si>
  <si>
    <t>III</t>
  </si>
  <si>
    <t xml:space="preserve"> </t>
  </si>
  <si>
    <t>10 нед</t>
  </si>
  <si>
    <t>_________________________ А.В.Никитин</t>
  </si>
  <si>
    <t>7-13</t>
  </si>
  <si>
    <t>14-20</t>
  </si>
  <si>
    <t>подготовка к ИГА</t>
  </si>
  <si>
    <t>19 нед</t>
  </si>
  <si>
    <t xml:space="preserve">  Подготовка к итоговой государственной аттестации</t>
  </si>
  <si>
    <t>∆</t>
  </si>
  <si>
    <t>16 нед</t>
  </si>
  <si>
    <t>о</t>
  </si>
  <si>
    <r>
      <t xml:space="preserve">Форма обучения  </t>
    </r>
    <r>
      <rPr>
        <b/>
        <i/>
        <sz val="11"/>
        <rFont val="Times New Roman"/>
        <family val="1"/>
      </rPr>
      <t xml:space="preserve">очная </t>
    </r>
    <r>
      <rPr>
        <sz val="11"/>
        <rFont val="Times New Roman"/>
        <family val="1"/>
      </rPr>
      <t xml:space="preserve">                                          Нормативный срок обучения -</t>
    </r>
    <r>
      <rPr>
        <b/>
        <sz val="11"/>
        <rFont val="Times New Roman"/>
        <family val="1"/>
      </rPr>
      <t xml:space="preserve"> 2</t>
    </r>
    <r>
      <rPr>
        <b/>
        <i/>
        <sz val="11"/>
        <rFont val="Times New Roman"/>
        <family val="1"/>
      </rPr>
      <t xml:space="preserve"> года 10 месяцев</t>
    </r>
  </si>
  <si>
    <t>с2-3 курс</t>
  </si>
  <si>
    <t xml:space="preserve">   о</t>
  </si>
  <si>
    <t>9-15</t>
  </si>
  <si>
    <t>16-22</t>
  </si>
  <si>
    <t>23-29</t>
  </si>
  <si>
    <t>17 нед</t>
  </si>
  <si>
    <t>21-27</t>
  </si>
  <si>
    <t>2-8</t>
  </si>
  <si>
    <t>22 нед</t>
  </si>
  <si>
    <t>15 нед</t>
  </si>
  <si>
    <t>12 нед</t>
  </si>
  <si>
    <t>11 нед</t>
  </si>
  <si>
    <r>
      <t>государственного бюджетное профессиональное образовательного учреждения Самарской области</t>
    </r>
    <r>
      <rPr>
        <b/>
        <i/>
        <sz val="12"/>
        <rFont val="Times New Roman"/>
        <family val="1"/>
      </rPr>
      <t xml:space="preserve"> "Усольский сельскохозяйственный техникум"</t>
    </r>
  </si>
  <si>
    <t>1-7</t>
  </si>
  <si>
    <t>8-14</t>
  </si>
  <si>
    <t>15-21</t>
  </si>
  <si>
    <t>22-28</t>
  </si>
  <si>
    <r>
      <t xml:space="preserve">Специальность  </t>
    </r>
    <r>
      <rPr>
        <b/>
        <i/>
        <sz val="12"/>
        <rFont val="Times New Roman"/>
        <family val="1"/>
      </rPr>
      <t>38.02.01 Экономика и бухгалтерский учет(по отраслям)</t>
    </r>
  </si>
  <si>
    <r>
      <t xml:space="preserve">квалификация   </t>
    </r>
    <r>
      <rPr>
        <b/>
        <i/>
        <sz val="12"/>
        <rFont val="Times New Roman"/>
        <family val="1"/>
      </rPr>
      <t>Бухгалтер</t>
    </r>
  </si>
  <si>
    <t xml:space="preserve"> учебная практика</t>
  </si>
  <si>
    <t xml:space="preserve">Производственная ( по профилю специальности </t>
  </si>
  <si>
    <t>Производственная (преддипломная) практика</t>
  </si>
  <si>
    <t>государственная итоговая  аттестация</t>
  </si>
  <si>
    <t xml:space="preserve">17 нед </t>
  </si>
  <si>
    <t>28.09-4.10</t>
  </si>
  <si>
    <t>26.10-1.11</t>
  </si>
  <si>
    <t>30.11-6.12</t>
  </si>
  <si>
    <t>28.12-3.01</t>
  </si>
  <si>
    <t>29.02-6.03</t>
  </si>
  <si>
    <t xml:space="preserve">март </t>
  </si>
  <si>
    <t>28.03-3.04</t>
  </si>
  <si>
    <t>25.04-1.05</t>
  </si>
  <si>
    <t>30.5-5-6</t>
  </si>
  <si>
    <t>27.06-3.07</t>
  </si>
  <si>
    <t>0</t>
  </si>
  <si>
    <t xml:space="preserve">10 нед </t>
  </si>
  <si>
    <t>31.08-6.09</t>
  </si>
  <si>
    <t>квалификация   Ветеринарный фельдшер</t>
  </si>
  <si>
    <r>
      <t xml:space="preserve">Форма обучения  </t>
    </r>
    <r>
      <rPr>
        <b/>
        <i/>
        <sz val="11"/>
        <rFont val="Times New Roman"/>
        <family val="1"/>
      </rPr>
      <t xml:space="preserve">очная </t>
    </r>
    <r>
      <rPr>
        <sz val="11"/>
        <rFont val="Times New Roman"/>
        <family val="1"/>
      </rPr>
      <t xml:space="preserve">                                          Нормативный срок обучения -</t>
    </r>
    <r>
      <rPr>
        <b/>
        <sz val="11"/>
        <rFont val="Times New Roman"/>
        <family val="1"/>
      </rPr>
      <t>3</t>
    </r>
    <r>
      <rPr>
        <b/>
        <i/>
        <sz val="11"/>
        <rFont val="Times New Roman"/>
        <family val="1"/>
      </rPr>
      <t xml:space="preserve"> года 10 месяцев</t>
    </r>
  </si>
  <si>
    <r>
      <t xml:space="preserve">Специальность  </t>
    </r>
    <r>
      <rPr>
        <b/>
        <i/>
        <sz val="12"/>
        <rFont val="Times New Roman"/>
        <family val="1"/>
      </rPr>
      <t>36.02.01 Ветеринария</t>
    </r>
  </si>
  <si>
    <t xml:space="preserve">7 нед </t>
  </si>
  <si>
    <t>квалификация   Техник-механик</t>
  </si>
  <si>
    <r>
      <t xml:space="preserve">Специальность  </t>
    </r>
    <r>
      <rPr>
        <b/>
        <i/>
        <sz val="12"/>
        <rFont val="Times New Roman"/>
        <family val="1"/>
      </rPr>
      <t>35.02.07 Механизация сельского хозяйства</t>
    </r>
  </si>
  <si>
    <t xml:space="preserve">12 нед </t>
  </si>
  <si>
    <t>ГРАФИК УЧЕБНОГО ПРОЦЕССА</t>
  </si>
  <si>
    <t>"_____" ______________2016 г.</t>
  </si>
  <si>
    <t>29.08-4.09</t>
  </si>
  <si>
    <t>26.09-2.10</t>
  </si>
  <si>
    <t>1-6</t>
  </si>
  <si>
    <t>28.11-4.12</t>
  </si>
  <si>
    <t>26.12-1.01</t>
  </si>
  <si>
    <t>30.01-5.02</t>
  </si>
  <si>
    <t>27.02-5.03</t>
  </si>
  <si>
    <t>27.03-2.04</t>
  </si>
  <si>
    <t>29.05-4.06</t>
  </si>
  <si>
    <t>26.06-2.07</t>
  </si>
  <si>
    <t>31.07-6.08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</si>
</sst>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55">
    <font>
      <sz val="10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>
        <color indexed="63"/>
      </right>
      <top style="thin">
        <color indexed="63"/>
      </top>
      <bottom style="thin">
        <color indexed="63"/>
      </bottom>
      <diagonal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vertical="center" textRotation="90"/>
    </xf>
    <xf numFmtId="49" fontId="7" fillId="0" borderId="11" xfId="0" applyNumberFormat="1" applyFont="1" applyBorder="1" applyAlignment="1">
      <alignment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2" xfId="0" applyNumberFormat="1" applyFont="1" applyBorder="1" applyAlignment="1">
      <alignment vertical="center" textRotation="90"/>
    </xf>
    <xf numFmtId="49" fontId="7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7" fillId="33" borderId="15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/>
    </xf>
    <xf numFmtId="49" fontId="7" fillId="0" borderId="15" xfId="0" applyNumberFormat="1" applyFont="1" applyBorder="1" applyAlignment="1">
      <alignment vertical="center" textRotation="90"/>
    </xf>
    <xf numFmtId="49" fontId="7" fillId="0" borderId="20" xfId="0" applyNumberFormat="1" applyFont="1" applyBorder="1" applyAlignment="1">
      <alignment vertical="center" textRotation="90"/>
    </xf>
    <xf numFmtId="49" fontId="7" fillId="0" borderId="21" xfId="0" applyNumberFormat="1" applyFont="1" applyBorder="1" applyAlignment="1">
      <alignment vertical="center" textRotation="90"/>
    </xf>
    <xf numFmtId="49" fontId="7" fillId="0" borderId="14" xfId="0" applyNumberFormat="1" applyFont="1" applyBorder="1" applyAlignment="1">
      <alignment vertical="center" textRotation="90"/>
    </xf>
    <xf numFmtId="49" fontId="7" fillId="0" borderId="22" xfId="0" applyNumberFormat="1" applyFont="1" applyBorder="1" applyAlignment="1">
      <alignment vertical="center" textRotation="90"/>
    </xf>
    <xf numFmtId="49" fontId="7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vertical="center" textRotation="90"/>
    </xf>
    <xf numFmtId="164" fontId="20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 textRotation="90"/>
    </xf>
    <xf numFmtId="49" fontId="7" fillId="0" borderId="1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 textRotation="90"/>
    </xf>
    <xf numFmtId="49" fontId="7" fillId="0" borderId="26" xfId="0" applyNumberFormat="1" applyFont="1" applyBorder="1" applyAlignment="1">
      <alignment/>
    </xf>
    <xf numFmtId="49" fontId="7" fillId="33" borderId="14" xfId="0" applyNumberFormat="1" applyFont="1" applyFill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vertical="center" textRotation="90"/>
    </xf>
    <xf numFmtId="49" fontId="7" fillId="0" borderId="29" xfId="0" applyNumberFormat="1" applyFont="1" applyBorder="1" applyAlignment="1">
      <alignment vertical="center" textRotation="90"/>
    </xf>
    <xf numFmtId="49" fontId="7" fillId="0" borderId="30" xfId="0" applyNumberFormat="1" applyFont="1" applyBorder="1" applyAlignment="1">
      <alignment vertical="center" textRotation="90"/>
    </xf>
    <xf numFmtId="49" fontId="7" fillId="0" borderId="31" xfId="0" applyNumberFormat="1" applyFont="1" applyBorder="1" applyAlignment="1">
      <alignment vertical="center" textRotation="90"/>
    </xf>
    <xf numFmtId="49" fontId="7" fillId="0" borderId="14" xfId="0" applyNumberFormat="1" applyFont="1" applyBorder="1" applyAlignment="1">
      <alignment horizontal="center" vertical="center" textRotation="90"/>
    </xf>
    <xf numFmtId="49" fontId="7" fillId="0" borderId="24" xfId="0" applyNumberFormat="1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vertical="justify"/>
    </xf>
    <xf numFmtId="0" fontId="7" fillId="0" borderId="32" xfId="0" applyFont="1" applyBorder="1" applyAlignment="1">
      <alignment/>
    </xf>
    <xf numFmtId="49" fontId="7" fillId="0" borderId="19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49" fontId="7" fillId="0" borderId="33" xfId="0" applyNumberFormat="1" applyFont="1" applyBorder="1" applyAlignment="1">
      <alignment/>
    </xf>
    <xf numFmtId="49" fontId="7" fillId="0" borderId="34" xfId="0" applyNumberFormat="1" applyFont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 vertical="justify"/>
    </xf>
    <xf numFmtId="49" fontId="7" fillId="0" borderId="34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0" fontId="14" fillId="0" borderId="15" xfId="0" applyFont="1" applyBorder="1" applyAlignment="1">
      <alignment/>
    </xf>
    <xf numFmtId="49" fontId="18" fillId="33" borderId="15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7" fillId="33" borderId="37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/>
    </xf>
    <xf numFmtId="49" fontId="18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vertical="center"/>
    </xf>
    <xf numFmtId="0" fontId="7" fillId="0" borderId="37" xfId="0" applyFont="1" applyBorder="1" applyAlignment="1">
      <alignment/>
    </xf>
    <xf numFmtId="49" fontId="18" fillId="0" borderId="15" xfId="0" applyNumberFormat="1" applyFont="1" applyBorder="1" applyAlignment="1">
      <alignment horizontal="center"/>
    </xf>
    <xf numFmtId="49" fontId="18" fillId="0" borderId="39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/>
    </xf>
    <xf numFmtId="49" fontId="14" fillId="0" borderId="18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49" fontId="7" fillId="33" borderId="38" xfId="0" applyNumberFormat="1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vertical="center" textRotation="90"/>
    </xf>
    <xf numFmtId="49" fontId="7" fillId="0" borderId="17" xfId="0" applyNumberFormat="1" applyFont="1" applyBorder="1" applyAlignment="1">
      <alignment vertical="center" textRotation="90"/>
    </xf>
    <xf numFmtId="49" fontId="7" fillId="33" borderId="44" xfId="0" applyNumberFormat="1" applyFont="1" applyFill="1" applyBorder="1" applyAlignment="1">
      <alignment horizontal="left" vertical="top"/>
    </xf>
    <xf numFmtId="49" fontId="7" fillId="33" borderId="27" xfId="0" applyNumberFormat="1" applyFont="1" applyFill="1" applyBorder="1" applyAlignment="1">
      <alignment horizontal="left"/>
    </xf>
    <xf numFmtId="49" fontId="7" fillId="33" borderId="45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49" fontId="7" fillId="0" borderId="3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 textRotation="90"/>
    </xf>
    <xf numFmtId="49" fontId="7" fillId="0" borderId="48" xfId="0" applyNumberFormat="1" applyFont="1" applyBorder="1" applyAlignment="1">
      <alignment horizontal="center" vertical="center" textRotation="90"/>
    </xf>
    <xf numFmtId="49" fontId="7" fillId="0" borderId="4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textRotation="90"/>
    </xf>
    <xf numFmtId="49" fontId="7" fillId="0" borderId="18" xfId="0" applyNumberFormat="1" applyFont="1" applyBorder="1" applyAlignment="1">
      <alignment horizontal="center" vertical="center" textRotation="90"/>
    </xf>
    <xf numFmtId="49" fontId="7" fillId="0" borderId="33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textRotation="90"/>
    </xf>
    <xf numFmtId="49" fontId="7" fillId="0" borderId="37" xfId="0" applyNumberFormat="1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0" xfId="0" applyFont="1" applyBorder="1" applyAlignment="1">
      <alignment horizontal="center" vertical="top" textRotation="90" wrapText="1"/>
    </xf>
    <xf numFmtId="0" fontId="13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 textRotation="90"/>
    </xf>
    <xf numFmtId="49" fontId="7" fillId="0" borderId="53" xfId="0" applyNumberFormat="1" applyFont="1" applyBorder="1" applyAlignment="1">
      <alignment horizontal="center" vertical="center" textRotation="90"/>
    </xf>
    <xf numFmtId="49" fontId="7" fillId="0" borderId="50" xfId="0" applyNumberFormat="1" applyFont="1" applyBorder="1" applyAlignment="1">
      <alignment horizontal="center" vertical="center" textRotation="90"/>
    </xf>
    <xf numFmtId="49" fontId="7" fillId="0" borderId="54" xfId="0" applyNumberFormat="1" applyFont="1" applyBorder="1" applyAlignment="1">
      <alignment horizontal="center" vertical="center" textRotation="90"/>
    </xf>
    <xf numFmtId="49" fontId="7" fillId="0" borderId="33" xfId="0" applyNumberFormat="1" applyFont="1" applyBorder="1" applyAlignment="1">
      <alignment horizontal="center" vertical="center" textRotation="90"/>
    </xf>
    <xf numFmtId="49" fontId="7" fillId="0" borderId="17" xfId="0" applyNumberFormat="1" applyFont="1" applyBorder="1" applyAlignment="1">
      <alignment horizontal="center" vertical="center" textRotation="90"/>
    </xf>
    <xf numFmtId="49" fontId="7" fillId="0" borderId="55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5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57" xfId="0" applyNumberFormat="1" applyFont="1" applyBorder="1" applyAlignment="1">
      <alignment horizontal="center" vertical="center" textRotation="90"/>
    </xf>
    <xf numFmtId="49" fontId="7" fillId="0" borderId="5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textRotation="90"/>
    </xf>
    <xf numFmtId="49" fontId="7" fillId="0" borderId="4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4"/>
  <sheetViews>
    <sheetView tabSelected="1" zoomScale="67" zoomScaleNormal="67" zoomScalePageLayoutView="0" workbookViewId="0" topLeftCell="A1">
      <selection activeCell="BO12" sqref="BO12"/>
    </sheetView>
  </sheetViews>
  <sheetFormatPr defaultColWidth="9.140625" defaultRowHeight="12.75"/>
  <cols>
    <col min="1" max="1" width="0.2890625" style="1" customWidth="1"/>
    <col min="2" max="19" width="2.7109375" style="1" customWidth="1"/>
    <col min="20" max="20" width="2.8515625" style="1" customWidth="1"/>
    <col min="21" max="32" width="2.7109375" style="1" customWidth="1"/>
    <col min="33" max="33" width="3.00390625" style="1" customWidth="1"/>
    <col min="34" max="34" width="2.8515625" style="1" customWidth="1"/>
    <col min="35" max="37" width="2.7109375" style="1" customWidth="1"/>
    <col min="38" max="38" width="3.421875" style="1" customWidth="1"/>
    <col min="39" max="42" width="2.7109375" style="1" customWidth="1"/>
    <col min="43" max="43" width="2.57421875" style="1" customWidth="1"/>
    <col min="44" max="44" width="2.7109375" style="1" customWidth="1"/>
    <col min="45" max="45" width="2.8515625" style="1" customWidth="1"/>
    <col min="46" max="46" width="2.7109375" style="1" customWidth="1"/>
    <col min="47" max="47" width="2.57421875" style="1" customWidth="1"/>
    <col min="48" max="48" width="3.00390625" style="1" customWidth="1"/>
    <col min="49" max="49" width="3.140625" style="1" customWidth="1"/>
    <col min="50" max="55" width="2.7109375" style="1" customWidth="1"/>
    <col min="56" max="56" width="4.140625" style="1" customWidth="1"/>
    <col min="57" max="57" width="4.7109375" style="1" customWidth="1"/>
    <col min="58" max="58" width="3.7109375" style="1" customWidth="1"/>
    <col min="59" max="59" width="3.28125" style="1" customWidth="1"/>
    <col min="60" max="60" width="4.57421875" style="1" customWidth="1"/>
    <col min="61" max="62" width="3.421875" style="1" customWidth="1"/>
    <col min="63" max="63" width="4.7109375" style="1" customWidth="1"/>
    <col min="64" max="65" width="4.00390625" style="1" customWidth="1"/>
    <col min="66" max="16384" width="9.140625" style="1" customWidth="1"/>
  </cols>
  <sheetData>
    <row r="1" spans="19:51" ht="12.75" customHeight="1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5" ht="18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3"/>
      <c r="S2" s="141" t="s">
        <v>109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</row>
    <row r="3" spans="1:65" ht="33.75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S3" s="144" t="s">
        <v>77</v>
      </c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4"/>
      <c r="BA3" s="145" t="s">
        <v>103</v>
      </c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</row>
    <row r="4" spans="1:65" ht="15.75" customHeight="1">
      <c r="A4" s="143" t="s">
        <v>55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5"/>
      <c r="S4" s="146" t="s">
        <v>107</v>
      </c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BA4" s="145" t="s">
        <v>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</row>
    <row r="5" spans="1:65" ht="15.75" customHeight="1">
      <c r="A5" s="147" t="s">
        <v>110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6"/>
      <c r="S5" s="146" t="s">
        <v>106</v>
      </c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</row>
    <row r="6" spans="1:65" ht="15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5"/>
      <c r="S6" s="146" t="s">
        <v>4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BB6" s="7"/>
      <c r="BC6" s="7"/>
      <c r="BD6" s="7"/>
      <c r="BE6" s="7"/>
      <c r="BF6" s="7"/>
      <c r="BG6" s="194"/>
      <c r="BH6" s="194"/>
      <c r="BI6" s="7"/>
      <c r="BJ6" s="7"/>
      <c r="BK6" s="7"/>
      <c r="BL6" s="7"/>
      <c r="BM6" s="7"/>
    </row>
    <row r="7" spans="17:65" ht="12.75" customHeight="1">
      <c r="Q7" s="6"/>
      <c r="R7" s="5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BB7" s="8"/>
      <c r="BC7" s="8"/>
      <c r="BD7" s="8"/>
      <c r="BE7" s="8"/>
      <c r="BF7" s="8"/>
      <c r="BG7" s="194"/>
      <c r="BH7" s="194"/>
      <c r="BI7" s="8"/>
      <c r="BJ7" s="8"/>
      <c r="BK7" s="8"/>
      <c r="BL7" s="8"/>
      <c r="BM7" s="8"/>
    </row>
    <row r="9" spans="1:65" ht="15.75" customHeight="1">
      <c r="A9" s="149" t="s">
        <v>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9"/>
      <c r="BA9" s="9"/>
      <c r="BB9" s="149" t="s">
        <v>6</v>
      </c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</row>
    <row r="11" spans="2:65" ht="60.75" customHeight="1">
      <c r="B11" s="150" t="s">
        <v>7</v>
      </c>
      <c r="C11" s="195" t="s">
        <v>111</v>
      </c>
      <c r="D11" s="152" t="s">
        <v>8</v>
      </c>
      <c r="E11" s="152"/>
      <c r="F11" s="153"/>
      <c r="G11" s="154" t="s">
        <v>112</v>
      </c>
      <c r="H11" s="151" t="s">
        <v>9</v>
      </c>
      <c r="I11" s="152"/>
      <c r="J11" s="152"/>
      <c r="K11" s="153"/>
      <c r="L11" s="156" t="s">
        <v>10</v>
      </c>
      <c r="M11" s="157"/>
      <c r="N11" s="157"/>
      <c r="O11" s="158"/>
      <c r="P11" s="167" t="s">
        <v>114</v>
      </c>
      <c r="Q11" s="151" t="s">
        <v>11</v>
      </c>
      <c r="R11" s="152"/>
      <c r="S11" s="153"/>
      <c r="T11" s="159" t="s">
        <v>115</v>
      </c>
      <c r="U11" s="161" t="s">
        <v>12</v>
      </c>
      <c r="V11" s="162"/>
      <c r="W11" s="162"/>
      <c r="X11" s="162"/>
      <c r="Y11" s="195" t="s">
        <v>116</v>
      </c>
      <c r="Z11" s="151" t="s">
        <v>13</v>
      </c>
      <c r="AA11" s="152"/>
      <c r="AB11" s="211"/>
      <c r="AC11" s="197" t="s">
        <v>117</v>
      </c>
      <c r="AD11" s="151" t="s">
        <v>94</v>
      </c>
      <c r="AE11" s="152"/>
      <c r="AF11" s="153"/>
      <c r="AG11" s="159" t="s">
        <v>118</v>
      </c>
      <c r="AH11" s="161" t="s">
        <v>14</v>
      </c>
      <c r="AI11" s="162"/>
      <c r="AJ11" s="162"/>
      <c r="AK11" s="166"/>
      <c r="AL11" s="161" t="s">
        <v>15</v>
      </c>
      <c r="AM11" s="162"/>
      <c r="AN11" s="162"/>
      <c r="AO11" s="166"/>
      <c r="AP11" s="199" t="s">
        <v>119</v>
      </c>
      <c r="AQ11" s="162" t="s">
        <v>16</v>
      </c>
      <c r="AR11" s="162"/>
      <c r="AS11" s="163"/>
      <c r="AT11" s="167" t="s">
        <v>120</v>
      </c>
      <c r="AU11" s="201" t="s">
        <v>17</v>
      </c>
      <c r="AV11" s="162"/>
      <c r="AW11" s="162"/>
      <c r="AX11" s="166"/>
      <c r="AY11" s="197" t="s">
        <v>121</v>
      </c>
      <c r="AZ11" s="201" t="s">
        <v>18</v>
      </c>
      <c r="BA11" s="162"/>
      <c r="BB11" s="166"/>
      <c r="BC11" s="175" t="s">
        <v>7</v>
      </c>
      <c r="BD11" s="176" t="s">
        <v>19</v>
      </c>
      <c r="BE11" s="176"/>
      <c r="BF11" s="174" t="s">
        <v>20</v>
      </c>
      <c r="BG11" s="177" t="s">
        <v>21</v>
      </c>
      <c r="BH11" s="177"/>
      <c r="BI11" s="177"/>
      <c r="BJ11" s="164" t="s">
        <v>58</v>
      </c>
      <c r="BK11" s="173" t="s">
        <v>22</v>
      </c>
      <c r="BL11" s="174" t="s">
        <v>23</v>
      </c>
      <c r="BM11" s="174" t="s">
        <v>24</v>
      </c>
    </row>
    <row r="12" spans="2:65" ht="73.5" customHeight="1">
      <c r="B12" s="150"/>
      <c r="C12" s="196"/>
      <c r="D12" s="60" t="s">
        <v>32</v>
      </c>
      <c r="E12" s="60" t="s">
        <v>33</v>
      </c>
      <c r="F12" s="60" t="s">
        <v>34</v>
      </c>
      <c r="G12" s="155"/>
      <c r="H12" s="61" t="s">
        <v>28</v>
      </c>
      <c r="I12" s="60" t="s">
        <v>29</v>
      </c>
      <c r="J12" s="133" t="s">
        <v>30</v>
      </c>
      <c r="K12" s="62" t="s">
        <v>31</v>
      </c>
      <c r="L12" s="62" t="s">
        <v>113</v>
      </c>
      <c r="M12" s="79" t="s">
        <v>56</v>
      </c>
      <c r="N12" s="80" t="s">
        <v>57</v>
      </c>
      <c r="O12" s="81" t="s">
        <v>71</v>
      </c>
      <c r="P12" s="168"/>
      <c r="Q12" s="62" t="s">
        <v>32</v>
      </c>
      <c r="R12" s="77" t="s">
        <v>33</v>
      </c>
      <c r="S12" s="78" t="s">
        <v>34</v>
      </c>
      <c r="T12" s="160"/>
      <c r="U12" s="65" t="s">
        <v>72</v>
      </c>
      <c r="V12" s="65" t="s">
        <v>67</v>
      </c>
      <c r="W12" s="41" t="s">
        <v>68</v>
      </c>
      <c r="X12" s="62" t="s">
        <v>69</v>
      </c>
      <c r="Y12" s="210"/>
      <c r="Z12" s="59" t="s">
        <v>25</v>
      </c>
      <c r="AA12" s="134" t="s">
        <v>26</v>
      </c>
      <c r="AB12" s="62" t="s">
        <v>27</v>
      </c>
      <c r="AC12" s="198"/>
      <c r="AD12" s="60" t="s">
        <v>25</v>
      </c>
      <c r="AE12" s="59" t="s">
        <v>26</v>
      </c>
      <c r="AF12" s="59" t="s">
        <v>27</v>
      </c>
      <c r="AG12" s="160"/>
      <c r="AH12" s="11" t="s">
        <v>28</v>
      </c>
      <c r="AI12" s="13" t="s">
        <v>29</v>
      </c>
      <c r="AJ12" s="13" t="s">
        <v>30</v>
      </c>
      <c r="AK12" s="71" t="s">
        <v>31</v>
      </c>
      <c r="AL12" s="65" t="s">
        <v>78</v>
      </c>
      <c r="AM12" s="65" t="s">
        <v>79</v>
      </c>
      <c r="AN12" s="12" t="s">
        <v>80</v>
      </c>
      <c r="AO12" s="82" t="s">
        <v>81</v>
      </c>
      <c r="AP12" s="200"/>
      <c r="AQ12" s="65" t="s">
        <v>32</v>
      </c>
      <c r="AR12" s="12" t="s">
        <v>33</v>
      </c>
      <c r="AS12" s="41" t="s">
        <v>34</v>
      </c>
      <c r="AT12" s="168"/>
      <c r="AU12" s="69" t="s">
        <v>28</v>
      </c>
      <c r="AV12" s="12" t="s">
        <v>29</v>
      </c>
      <c r="AW12" s="41" t="s">
        <v>30</v>
      </c>
      <c r="AX12" s="62" t="s">
        <v>31</v>
      </c>
      <c r="AY12" s="212"/>
      <c r="AZ12" s="65" t="s">
        <v>56</v>
      </c>
      <c r="BA12" s="12" t="s">
        <v>57</v>
      </c>
      <c r="BB12" s="12" t="s">
        <v>71</v>
      </c>
      <c r="BC12" s="175"/>
      <c r="BD12" s="11" t="s">
        <v>39</v>
      </c>
      <c r="BE12" s="11" t="s">
        <v>40</v>
      </c>
      <c r="BF12" s="174"/>
      <c r="BG12" s="11" t="s">
        <v>41</v>
      </c>
      <c r="BH12" s="14" t="s">
        <v>42</v>
      </c>
      <c r="BI12" s="14" t="s">
        <v>43</v>
      </c>
      <c r="BJ12" s="165"/>
      <c r="BK12" s="173"/>
      <c r="BL12" s="174"/>
      <c r="BM12" s="174"/>
    </row>
    <row r="13" spans="2:65" ht="18" customHeight="1">
      <c r="B13" s="33">
        <v>1</v>
      </c>
      <c r="C13" s="42"/>
      <c r="D13" s="42"/>
      <c r="E13" s="43"/>
      <c r="F13" s="43"/>
      <c r="G13" s="43"/>
      <c r="H13" s="43"/>
      <c r="I13" s="42"/>
      <c r="J13" s="44"/>
      <c r="K13" s="186" t="s">
        <v>70</v>
      </c>
      <c r="L13" s="187"/>
      <c r="M13" s="187"/>
      <c r="N13" s="188"/>
      <c r="O13" s="45"/>
      <c r="P13" s="42"/>
      <c r="Q13" s="15"/>
      <c r="R13" s="15"/>
      <c r="S13" s="15"/>
      <c r="T13" s="10" t="s">
        <v>44</v>
      </c>
      <c r="U13" s="10" t="s">
        <v>44</v>
      </c>
      <c r="V13" s="10"/>
      <c r="W13" s="10"/>
      <c r="X13" s="70"/>
      <c r="Y13" s="189" t="s">
        <v>73</v>
      </c>
      <c r="Z13" s="190"/>
      <c r="AA13" s="190"/>
      <c r="AB13" s="20"/>
      <c r="AC13" s="20"/>
      <c r="AD13" s="20"/>
      <c r="AE13" s="18"/>
      <c r="AF13" s="19"/>
      <c r="AG13" s="19"/>
      <c r="AH13" s="17"/>
      <c r="AI13" s="20"/>
      <c r="AJ13" s="20"/>
      <c r="AK13" s="18"/>
      <c r="AL13" s="19"/>
      <c r="AM13" s="19"/>
      <c r="AN13" s="19"/>
      <c r="AO13" s="19"/>
      <c r="AP13" s="76"/>
      <c r="AQ13" s="18"/>
      <c r="AR13" s="10" t="s">
        <v>45</v>
      </c>
      <c r="AS13" s="10" t="s">
        <v>45</v>
      </c>
      <c r="AT13" s="70" t="s">
        <v>44</v>
      </c>
      <c r="AU13" s="10" t="s">
        <v>44</v>
      </c>
      <c r="AV13" s="10" t="s">
        <v>44</v>
      </c>
      <c r="AW13" s="10" t="s">
        <v>44</v>
      </c>
      <c r="AX13" s="70" t="s">
        <v>44</v>
      </c>
      <c r="AY13" s="10" t="s">
        <v>44</v>
      </c>
      <c r="AZ13" s="10" t="s">
        <v>44</v>
      </c>
      <c r="BA13" s="10" t="s">
        <v>44</v>
      </c>
      <c r="BB13" s="10" t="s">
        <v>44</v>
      </c>
      <c r="BC13" s="22">
        <v>1</v>
      </c>
      <c r="BD13" s="22">
        <v>39</v>
      </c>
      <c r="BE13" s="83">
        <v>1404</v>
      </c>
      <c r="BF13" s="22">
        <v>2</v>
      </c>
      <c r="BG13" s="22"/>
      <c r="BH13" s="22"/>
      <c r="BI13" s="22"/>
      <c r="BJ13" s="22"/>
      <c r="BK13" s="22"/>
      <c r="BL13" s="22">
        <v>11</v>
      </c>
      <c r="BM13" s="23">
        <f>SUM(BD13+BF13+BG13+BH13+BI13+BK13+BL13)</f>
        <v>52</v>
      </c>
    </row>
    <row r="14" spans="2:65" ht="22.5" customHeight="1">
      <c r="B14" s="93">
        <v>2</v>
      </c>
      <c r="C14" s="34"/>
      <c r="D14" s="94"/>
      <c r="E14" s="95"/>
      <c r="F14" s="95"/>
      <c r="G14" s="95"/>
      <c r="H14" s="95"/>
      <c r="I14" s="58"/>
      <c r="J14" s="58"/>
      <c r="K14" s="202" t="s">
        <v>74</v>
      </c>
      <c r="L14" s="203"/>
      <c r="M14" s="203"/>
      <c r="N14" s="204"/>
      <c r="O14" s="58"/>
      <c r="P14" s="87"/>
      <c r="Q14" s="96"/>
      <c r="R14" s="96" t="s">
        <v>99</v>
      </c>
      <c r="S14" s="99" t="s">
        <v>99</v>
      </c>
      <c r="T14" s="32" t="s">
        <v>44</v>
      </c>
      <c r="U14" s="32" t="s">
        <v>44</v>
      </c>
      <c r="V14" s="96"/>
      <c r="W14" s="32"/>
      <c r="X14" s="32"/>
      <c r="Y14" s="205" t="s">
        <v>59</v>
      </c>
      <c r="Z14" s="206"/>
      <c r="AA14" s="206"/>
      <c r="AB14" s="98"/>
      <c r="AC14" s="98"/>
      <c r="AD14" s="98"/>
      <c r="AE14" s="99"/>
      <c r="AF14" s="25"/>
      <c r="AG14" s="25"/>
      <c r="AH14" s="25"/>
      <c r="AI14" s="100"/>
      <c r="AJ14" s="100"/>
      <c r="AK14" s="25"/>
      <c r="AL14" s="25"/>
      <c r="AM14" s="25"/>
      <c r="AN14" s="25"/>
      <c r="AO14" s="25" t="s">
        <v>99</v>
      </c>
      <c r="AP14" s="101" t="s">
        <v>99</v>
      </c>
      <c r="AQ14" s="102" t="s">
        <v>99</v>
      </c>
      <c r="AR14" s="96" t="s">
        <v>99</v>
      </c>
      <c r="AS14" s="10" t="s">
        <v>45</v>
      </c>
      <c r="AT14" s="32" t="s">
        <v>44</v>
      </c>
      <c r="AU14" s="32" t="s">
        <v>44</v>
      </c>
      <c r="AV14" s="32" t="s">
        <v>44</v>
      </c>
      <c r="AW14" s="32" t="s">
        <v>44</v>
      </c>
      <c r="AX14" s="32" t="s">
        <v>44</v>
      </c>
      <c r="AY14" s="32" t="s">
        <v>44</v>
      </c>
      <c r="AZ14" s="32" t="s">
        <v>44</v>
      </c>
      <c r="BA14" s="32" t="s">
        <v>44</v>
      </c>
      <c r="BB14" s="32" t="s">
        <v>44</v>
      </c>
      <c r="BC14" s="22">
        <v>2</v>
      </c>
      <c r="BD14" s="22">
        <v>34</v>
      </c>
      <c r="BE14" s="83">
        <v>1284</v>
      </c>
      <c r="BF14" s="22">
        <v>1</v>
      </c>
      <c r="BG14" s="86">
        <v>6</v>
      </c>
      <c r="BH14" s="22"/>
      <c r="BI14" s="22"/>
      <c r="BJ14" s="22"/>
      <c r="BK14" s="22"/>
      <c r="BL14" s="23">
        <v>11</v>
      </c>
      <c r="BM14" s="122">
        <v>52</v>
      </c>
    </row>
    <row r="15" spans="2:65" ht="22.5" customHeight="1">
      <c r="B15" s="117">
        <v>3</v>
      </c>
      <c r="C15" s="40"/>
      <c r="D15" s="40"/>
      <c r="E15" s="40"/>
      <c r="F15" s="40"/>
      <c r="G15" s="40"/>
      <c r="H15" s="40"/>
      <c r="I15" s="40"/>
      <c r="J15" s="40"/>
      <c r="K15" s="191" t="s">
        <v>76</v>
      </c>
      <c r="L15" s="192"/>
      <c r="M15" s="193"/>
      <c r="N15" s="35">
        <v>0</v>
      </c>
      <c r="O15" s="20" t="s">
        <v>99</v>
      </c>
      <c r="P15" s="73" t="s">
        <v>99</v>
      </c>
      <c r="Q15" s="73" t="s">
        <v>99</v>
      </c>
      <c r="R15" s="73" t="s">
        <v>99</v>
      </c>
      <c r="S15" s="89" t="s">
        <v>45</v>
      </c>
      <c r="T15" s="70" t="s">
        <v>44</v>
      </c>
      <c r="U15" s="70" t="s">
        <v>44</v>
      </c>
      <c r="V15" s="73"/>
      <c r="W15" s="118"/>
      <c r="X15" s="118"/>
      <c r="Y15" s="191" t="s">
        <v>62</v>
      </c>
      <c r="Z15" s="192"/>
      <c r="AA15" s="193"/>
      <c r="AB15" s="20"/>
      <c r="AC15" s="20"/>
      <c r="AD15" s="20"/>
      <c r="AE15" s="38"/>
      <c r="AF15" s="128"/>
      <c r="AG15" s="128"/>
      <c r="AH15" s="128"/>
      <c r="AI15" s="38"/>
      <c r="AJ15" s="38"/>
      <c r="AK15" s="38"/>
      <c r="AL15" s="38" t="s">
        <v>99</v>
      </c>
      <c r="AM15" s="38" t="s">
        <v>99</v>
      </c>
      <c r="AN15" s="38" t="s">
        <v>99</v>
      </c>
      <c r="AO15" s="38" t="s">
        <v>99</v>
      </c>
      <c r="AP15" s="10" t="s">
        <v>45</v>
      </c>
      <c r="AQ15" s="131" t="s">
        <v>44</v>
      </c>
      <c r="AR15" s="131" t="s">
        <v>44</v>
      </c>
      <c r="AS15" s="131" t="s">
        <v>44</v>
      </c>
      <c r="AT15" s="131" t="s">
        <v>44</v>
      </c>
      <c r="AU15" s="131" t="s">
        <v>44</v>
      </c>
      <c r="AV15" s="131" t="s">
        <v>44</v>
      </c>
      <c r="AW15" s="131" t="s">
        <v>44</v>
      </c>
      <c r="AX15" s="132" t="s">
        <v>44</v>
      </c>
      <c r="AY15" s="118" t="s">
        <v>0</v>
      </c>
      <c r="AZ15" s="118" t="s">
        <v>0</v>
      </c>
      <c r="BA15" s="118" t="s">
        <v>0</v>
      </c>
      <c r="BB15" s="118" t="s">
        <v>0</v>
      </c>
      <c r="BC15" s="92">
        <v>3</v>
      </c>
      <c r="BD15" s="22">
        <v>27</v>
      </c>
      <c r="BE15" s="83">
        <v>912</v>
      </c>
      <c r="BF15" s="22">
        <v>2</v>
      </c>
      <c r="BG15" s="86">
        <v>9</v>
      </c>
      <c r="BH15" s="22">
        <v>4</v>
      </c>
      <c r="BI15" s="22"/>
      <c r="BJ15" s="22"/>
      <c r="BK15" s="22"/>
      <c r="BL15" s="23">
        <v>10</v>
      </c>
      <c r="BM15" s="66">
        <v>52</v>
      </c>
    </row>
    <row r="16" spans="2:65" ht="27" customHeight="1">
      <c r="B16" s="103">
        <v>4</v>
      </c>
      <c r="C16" s="104" t="s">
        <v>0</v>
      </c>
      <c r="D16" s="104" t="s">
        <v>0</v>
      </c>
      <c r="E16" s="104" t="s">
        <v>0</v>
      </c>
      <c r="F16" s="104" t="s">
        <v>0</v>
      </c>
      <c r="G16" s="105"/>
      <c r="H16" s="106"/>
      <c r="I16" s="91"/>
      <c r="J16" s="24"/>
      <c r="K16" s="207" t="s">
        <v>105</v>
      </c>
      <c r="L16" s="192"/>
      <c r="M16" s="193"/>
      <c r="N16" s="20" t="s">
        <v>99</v>
      </c>
      <c r="O16" s="106" t="s">
        <v>99</v>
      </c>
      <c r="P16" s="106" t="s">
        <v>99</v>
      </c>
      <c r="Q16" s="108" t="s">
        <v>99</v>
      </c>
      <c r="R16" s="111" t="s">
        <v>99</v>
      </c>
      <c r="S16" s="118" t="s">
        <v>45</v>
      </c>
      <c r="T16" s="119" t="s">
        <v>44</v>
      </c>
      <c r="U16" s="70" t="s">
        <v>44</v>
      </c>
      <c r="V16" s="109"/>
      <c r="W16" s="70"/>
      <c r="X16" s="70"/>
      <c r="Y16" s="208" t="s">
        <v>108</v>
      </c>
      <c r="Z16" s="209"/>
      <c r="AA16" s="209"/>
      <c r="AB16" s="112"/>
      <c r="AC16" s="112"/>
      <c r="AD16" s="113"/>
      <c r="AE16" s="130"/>
      <c r="AF16" s="73"/>
      <c r="AG16" s="31"/>
      <c r="AH16" s="73" t="s">
        <v>99</v>
      </c>
      <c r="AI16" s="30" t="s">
        <v>45</v>
      </c>
      <c r="AJ16" s="125" t="s">
        <v>51</v>
      </c>
      <c r="AK16" s="126" t="s">
        <v>51</v>
      </c>
      <c r="AL16" s="127" t="s">
        <v>51</v>
      </c>
      <c r="AM16" s="127" t="s">
        <v>51</v>
      </c>
      <c r="AN16" s="114" t="s">
        <v>61</v>
      </c>
      <c r="AO16" s="114" t="s">
        <v>61</v>
      </c>
      <c r="AP16" s="115" t="s">
        <v>61</v>
      </c>
      <c r="AQ16" s="116" t="s">
        <v>61</v>
      </c>
      <c r="AR16" s="110" t="s">
        <v>52</v>
      </c>
      <c r="AS16" s="110" t="s">
        <v>52</v>
      </c>
      <c r="AT16" s="70"/>
      <c r="AU16" s="70"/>
      <c r="AV16" s="70"/>
      <c r="AW16" s="70"/>
      <c r="AX16" s="70"/>
      <c r="AY16" s="70"/>
      <c r="AZ16" s="70"/>
      <c r="BA16" s="70"/>
      <c r="BB16" s="70"/>
      <c r="BC16" s="22">
        <v>4</v>
      </c>
      <c r="BD16" s="22">
        <v>19</v>
      </c>
      <c r="BE16" s="83">
        <v>684</v>
      </c>
      <c r="BF16" s="22">
        <v>2</v>
      </c>
      <c r="BG16" s="86">
        <v>6</v>
      </c>
      <c r="BH16" s="22">
        <v>4</v>
      </c>
      <c r="BI16" s="22">
        <v>4</v>
      </c>
      <c r="BJ16" s="22">
        <v>2</v>
      </c>
      <c r="BK16" s="22">
        <v>2</v>
      </c>
      <c r="BL16" s="22">
        <v>2</v>
      </c>
      <c r="BM16" s="121">
        <v>43</v>
      </c>
    </row>
    <row r="17" spans="3:65" ht="20.2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/>
      <c r="AR17" s="26"/>
      <c r="AS17" s="26"/>
      <c r="AT17" s="26"/>
      <c r="AU17" s="26"/>
      <c r="AV17" s="26"/>
      <c r="AW17" s="26"/>
      <c r="AX17" s="26"/>
      <c r="AY17" s="26"/>
      <c r="AZ17" s="26"/>
      <c r="BA17" s="169" t="s">
        <v>46</v>
      </c>
      <c r="BB17" s="169"/>
      <c r="BC17" s="169"/>
      <c r="BD17" s="123">
        <f aca="true" t="shared" si="0" ref="BD17:BI17">SUM(BD13:BD16)</f>
        <v>119</v>
      </c>
      <c r="BE17" s="84">
        <f t="shared" si="0"/>
        <v>4284</v>
      </c>
      <c r="BF17" s="51">
        <f t="shared" si="0"/>
        <v>7</v>
      </c>
      <c r="BG17" s="51">
        <f t="shared" si="0"/>
        <v>21</v>
      </c>
      <c r="BH17" s="51">
        <f t="shared" si="0"/>
        <v>8</v>
      </c>
      <c r="BI17" s="51">
        <f t="shared" si="0"/>
        <v>4</v>
      </c>
      <c r="BJ17" s="51">
        <v>4</v>
      </c>
      <c r="BK17" s="51">
        <f>SUM(BK13:BK16)</f>
        <v>2</v>
      </c>
      <c r="BL17" s="51">
        <f>SUM(BL13:BL16)</f>
        <v>34</v>
      </c>
      <c r="BM17" s="90">
        <f>SUM(BM13:BM16)</f>
        <v>199</v>
      </c>
    </row>
    <row r="18" spans="3:65" ht="21.75" customHeight="1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170" t="s">
        <v>65</v>
      </c>
      <c r="BB18" s="171"/>
      <c r="BC18" s="172"/>
      <c r="BD18" s="31">
        <v>80</v>
      </c>
      <c r="BE18" s="85">
        <v>2880</v>
      </c>
      <c r="BF18" s="31">
        <v>5</v>
      </c>
      <c r="BG18" s="31">
        <v>21</v>
      </c>
      <c r="BH18" s="31">
        <v>8</v>
      </c>
      <c r="BI18" s="31">
        <v>4</v>
      </c>
      <c r="BJ18" s="31">
        <v>4</v>
      </c>
      <c r="BK18" s="31">
        <v>2</v>
      </c>
      <c r="BL18" s="31">
        <v>23</v>
      </c>
      <c r="BM18" s="124">
        <v>147</v>
      </c>
    </row>
    <row r="19" spans="2:63" ht="12.75" customHeight="1">
      <c r="B19" s="178" t="s">
        <v>47</v>
      </c>
      <c r="C19" s="178"/>
      <c r="D19" s="178"/>
      <c r="E19" s="178"/>
      <c r="F19" s="178"/>
      <c r="G19" s="178"/>
      <c r="H19" s="179" t="s">
        <v>48</v>
      </c>
      <c r="I19" s="179"/>
      <c r="J19" s="179"/>
      <c r="K19" s="179"/>
      <c r="L19" s="179"/>
      <c r="M19" s="179"/>
      <c r="N19" s="179"/>
      <c r="O19" s="7"/>
      <c r="P19" s="179" t="s">
        <v>84</v>
      </c>
      <c r="Q19" s="179"/>
      <c r="R19" s="179"/>
      <c r="S19" s="179"/>
      <c r="T19" s="179"/>
      <c r="U19" s="179"/>
      <c r="V19" s="179"/>
      <c r="W19" s="179"/>
      <c r="X19" s="7"/>
      <c r="Y19" s="179" t="s">
        <v>85</v>
      </c>
      <c r="Z19" s="179"/>
      <c r="AA19" s="179"/>
      <c r="AB19" s="179"/>
      <c r="AC19" s="179"/>
      <c r="AD19" s="179"/>
      <c r="AE19" s="179"/>
      <c r="AF19" s="179"/>
      <c r="AH19" s="179" t="s">
        <v>86</v>
      </c>
      <c r="AI19" s="179"/>
      <c r="AJ19" s="179"/>
      <c r="AK19" s="179"/>
      <c r="AL19" s="179"/>
      <c r="AM19" s="179"/>
      <c r="AO19" s="179" t="s">
        <v>49</v>
      </c>
      <c r="AP19" s="179"/>
      <c r="AQ19" s="179"/>
      <c r="AR19" s="179"/>
      <c r="AS19" s="179"/>
      <c r="AT19" s="179"/>
      <c r="AV19" s="179" t="s">
        <v>87</v>
      </c>
      <c r="AW19" s="179"/>
      <c r="AX19" s="179"/>
      <c r="AY19" s="179"/>
      <c r="AZ19" s="179"/>
      <c r="BA19" s="179"/>
      <c r="BC19" s="179" t="s">
        <v>50</v>
      </c>
      <c r="BD19" s="179"/>
      <c r="BE19" s="179"/>
      <c r="BG19" s="179" t="s">
        <v>60</v>
      </c>
      <c r="BH19" s="179"/>
      <c r="BI19" s="179"/>
      <c r="BJ19" s="179"/>
      <c r="BK19" s="179"/>
    </row>
    <row r="20" spans="8:63" ht="12.75">
      <c r="H20" s="179"/>
      <c r="I20" s="179"/>
      <c r="J20" s="179"/>
      <c r="K20" s="179"/>
      <c r="L20" s="179"/>
      <c r="M20" s="179"/>
      <c r="N20" s="179"/>
      <c r="O20" s="7"/>
      <c r="P20" s="179"/>
      <c r="Q20" s="179"/>
      <c r="R20" s="179"/>
      <c r="S20" s="179"/>
      <c r="T20" s="179"/>
      <c r="U20" s="179"/>
      <c r="V20" s="179"/>
      <c r="W20" s="179"/>
      <c r="X20" s="7"/>
      <c r="Y20" s="179"/>
      <c r="Z20" s="179"/>
      <c r="AA20" s="179"/>
      <c r="AB20" s="179"/>
      <c r="AC20" s="179"/>
      <c r="AD20" s="179"/>
      <c r="AE20" s="179"/>
      <c r="AF20" s="179"/>
      <c r="AH20" s="179"/>
      <c r="AI20" s="179"/>
      <c r="AJ20" s="179"/>
      <c r="AK20" s="179"/>
      <c r="AL20" s="179"/>
      <c r="AM20" s="179"/>
      <c r="AO20" s="179"/>
      <c r="AP20" s="179"/>
      <c r="AQ20" s="179"/>
      <c r="AR20" s="179"/>
      <c r="AS20" s="179"/>
      <c r="AT20" s="179"/>
      <c r="AV20" s="179"/>
      <c r="AW20" s="179"/>
      <c r="AX20" s="179"/>
      <c r="AY20" s="179"/>
      <c r="AZ20" s="179"/>
      <c r="BA20" s="179"/>
      <c r="BC20" s="179"/>
      <c r="BD20" s="179"/>
      <c r="BE20" s="179"/>
      <c r="BG20" s="179"/>
      <c r="BH20" s="179"/>
      <c r="BI20" s="179"/>
      <c r="BJ20" s="179"/>
      <c r="BK20" s="179"/>
    </row>
    <row r="21" spans="16:63" ht="12.75">
      <c r="P21" s="179"/>
      <c r="Q21" s="179"/>
      <c r="R21" s="179"/>
      <c r="S21" s="179"/>
      <c r="T21" s="179"/>
      <c r="U21" s="179"/>
      <c r="V21" s="179"/>
      <c r="W21" s="179"/>
      <c r="X21" s="7"/>
      <c r="Y21" s="179"/>
      <c r="Z21" s="179"/>
      <c r="AA21" s="179"/>
      <c r="AB21" s="179"/>
      <c r="AC21" s="179"/>
      <c r="AD21" s="179"/>
      <c r="AE21" s="179"/>
      <c r="AF21" s="179"/>
      <c r="AH21" s="179"/>
      <c r="AI21" s="179"/>
      <c r="AJ21" s="179"/>
      <c r="AK21" s="179"/>
      <c r="AL21" s="179"/>
      <c r="AM21" s="179"/>
      <c r="AR21" s="7"/>
      <c r="AS21" s="7"/>
      <c r="AV21" s="179"/>
      <c r="AW21" s="179"/>
      <c r="AX21" s="179"/>
      <c r="AY21" s="179"/>
      <c r="AZ21" s="179"/>
      <c r="BA21" s="179"/>
      <c r="BG21" s="179"/>
      <c r="BH21" s="179"/>
      <c r="BI21" s="179"/>
      <c r="BJ21" s="179"/>
      <c r="BK21" s="179"/>
    </row>
    <row r="22" spans="16:63" ht="12.75">
      <c r="P22" s="179"/>
      <c r="Q22" s="179"/>
      <c r="R22" s="179"/>
      <c r="S22" s="179"/>
      <c r="T22" s="179"/>
      <c r="U22" s="179"/>
      <c r="V22" s="179"/>
      <c r="W22" s="179"/>
      <c r="X22" s="7"/>
      <c r="Y22" s="179"/>
      <c r="Z22" s="179"/>
      <c r="AA22" s="179"/>
      <c r="AB22" s="179"/>
      <c r="AC22" s="179"/>
      <c r="AD22" s="179"/>
      <c r="AE22" s="179"/>
      <c r="AF22" s="179"/>
      <c r="AH22" s="179"/>
      <c r="AI22" s="179"/>
      <c r="AJ22" s="179"/>
      <c r="AK22" s="179"/>
      <c r="AL22" s="179"/>
      <c r="AM22" s="179"/>
      <c r="AR22" s="7"/>
      <c r="AS22" s="7"/>
      <c r="AV22" s="179"/>
      <c r="AW22" s="179"/>
      <c r="AX22" s="179"/>
      <c r="AY22" s="179"/>
      <c r="AZ22" s="179"/>
      <c r="BA22" s="179"/>
      <c r="BG22" s="179"/>
      <c r="BH22" s="179"/>
      <c r="BI22" s="179"/>
      <c r="BJ22" s="179"/>
      <c r="BK22" s="179"/>
    </row>
    <row r="23" spans="25:63" ht="12.75">
      <c r="Y23" s="1" t="s">
        <v>53</v>
      </c>
      <c r="BG23" s="179"/>
      <c r="BH23" s="179"/>
      <c r="BI23" s="179"/>
      <c r="BJ23" s="179"/>
      <c r="BK23" s="179"/>
    </row>
    <row r="24" spans="11:60" ht="12.75">
      <c r="K24" s="180"/>
      <c r="L24" s="180"/>
      <c r="M24" s="27"/>
      <c r="S24" s="181" t="s">
        <v>63</v>
      </c>
      <c r="T24" s="181"/>
      <c r="U24" s="28"/>
      <c r="V24" s="28"/>
      <c r="AB24" s="181">
        <v>8</v>
      </c>
      <c r="AC24" s="181"/>
      <c r="AJ24" s="181" t="s">
        <v>51</v>
      </c>
      <c r="AK24" s="181"/>
      <c r="AQ24" s="182" t="s">
        <v>45</v>
      </c>
      <c r="AR24" s="182"/>
      <c r="AX24" s="181" t="s">
        <v>52</v>
      </c>
      <c r="AY24" s="181"/>
      <c r="BC24" s="182" t="s">
        <v>44</v>
      </c>
      <c r="BD24" s="182"/>
      <c r="BH24" s="184" t="s">
        <v>61</v>
      </c>
    </row>
    <row r="25" spans="11:60" ht="12.75">
      <c r="K25" s="180"/>
      <c r="L25" s="180"/>
      <c r="M25" s="27"/>
      <c r="S25" s="181"/>
      <c r="T25" s="181"/>
      <c r="U25" s="28"/>
      <c r="V25" s="28"/>
      <c r="AB25" s="181"/>
      <c r="AC25" s="181"/>
      <c r="AJ25" s="181"/>
      <c r="AK25" s="181"/>
      <c r="AQ25" s="182"/>
      <c r="AR25" s="182"/>
      <c r="AX25" s="181"/>
      <c r="AY25" s="181"/>
      <c r="BC25" s="182"/>
      <c r="BD25" s="182"/>
      <c r="BH25" s="185"/>
    </row>
    <row r="27" spans="8:24" ht="12.75">
      <c r="H27" s="48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X27" s="1" t="s">
        <v>53</v>
      </c>
    </row>
    <row r="28" spans="8:19" ht="12.75">
      <c r="H28" s="48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8:19" ht="12.75">
      <c r="H29" s="49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8:19" ht="12.75">
      <c r="H30" s="49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8:19" ht="12.75">
      <c r="H31" s="49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8:19" ht="12.75">
      <c r="H32" s="49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</row>
    <row r="33" spans="8:19" ht="12.75">
      <c r="H33" s="50"/>
      <c r="I33" s="183"/>
      <c r="J33" s="183"/>
      <c r="K33" s="183"/>
      <c r="L33" s="183"/>
      <c r="M33" s="183"/>
      <c r="N33" s="183"/>
      <c r="O33" s="183"/>
      <c r="P33" s="183"/>
      <c r="Q33" s="183"/>
      <c r="R33" s="48"/>
      <c r="S33" s="48"/>
    </row>
    <row r="34" spans="8:19" ht="12.75">
      <c r="H34" s="50"/>
      <c r="I34" s="183"/>
      <c r="J34" s="183"/>
      <c r="K34" s="183"/>
      <c r="L34" s="183"/>
      <c r="M34" s="183"/>
      <c r="N34" s="183"/>
      <c r="O34" s="183"/>
      <c r="P34" s="183"/>
      <c r="Q34" s="183"/>
      <c r="R34" s="48"/>
      <c r="S34" s="48"/>
    </row>
  </sheetData>
  <sheetProtection selectLockedCells="1" selectUnlockedCells="1"/>
  <mergeCells count="83">
    <mergeCell ref="S7:AY7"/>
    <mergeCell ref="A2:Q2"/>
    <mergeCell ref="S2:AY2"/>
    <mergeCell ref="BA2:BM2"/>
    <mergeCell ref="A3:Q3"/>
    <mergeCell ref="S3:AY3"/>
    <mergeCell ref="BA3:BM3"/>
    <mergeCell ref="T11:T12"/>
    <mergeCell ref="U11:X11"/>
    <mergeCell ref="A4:Q4"/>
    <mergeCell ref="S4:AY4"/>
    <mergeCell ref="BA4:BM5"/>
    <mergeCell ref="A5:Q5"/>
    <mergeCell ref="S5:AY5"/>
    <mergeCell ref="A6:Q6"/>
    <mergeCell ref="S6:AY6"/>
    <mergeCell ref="BG6:BH7"/>
    <mergeCell ref="C11:C12"/>
    <mergeCell ref="D11:F11"/>
    <mergeCell ref="G11:G12"/>
    <mergeCell ref="L11:O11"/>
    <mergeCell ref="P11:P12"/>
    <mergeCell ref="Q11:S11"/>
    <mergeCell ref="A9:AY9"/>
    <mergeCell ref="BD11:BE11"/>
    <mergeCell ref="BF11:BF12"/>
    <mergeCell ref="BG11:BI11"/>
    <mergeCell ref="AG11:AG12"/>
    <mergeCell ref="AL11:AO11"/>
    <mergeCell ref="AP11:AP12"/>
    <mergeCell ref="AQ11:AS11"/>
    <mergeCell ref="BB9:BM9"/>
    <mergeCell ref="B11:B12"/>
    <mergeCell ref="BJ11:BJ12"/>
    <mergeCell ref="BK11:BK12"/>
    <mergeCell ref="BL11:BL12"/>
    <mergeCell ref="BM11:BM12"/>
    <mergeCell ref="K13:N13"/>
    <mergeCell ref="Y13:AA13"/>
    <mergeCell ref="AY11:AY12"/>
    <mergeCell ref="AZ11:BB11"/>
    <mergeCell ref="AU11:AX11"/>
    <mergeCell ref="AC11:AC12"/>
    <mergeCell ref="BC11:BC12"/>
    <mergeCell ref="BC19:BE20"/>
    <mergeCell ref="K14:N14"/>
    <mergeCell ref="Y14:AA14"/>
    <mergeCell ref="K15:M15"/>
    <mergeCell ref="Y15:AA15"/>
    <mergeCell ref="K16:M16"/>
    <mergeCell ref="Y16:AA16"/>
    <mergeCell ref="AT11:AT12"/>
    <mergeCell ref="AD11:AF11"/>
    <mergeCell ref="BH24:BH25"/>
    <mergeCell ref="BA17:BC17"/>
    <mergeCell ref="BA18:BC18"/>
    <mergeCell ref="B19:G19"/>
    <mergeCell ref="H19:N20"/>
    <mergeCell ref="P19:W22"/>
    <mergeCell ref="Y19:AF22"/>
    <mergeCell ref="AH19:AM22"/>
    <mergeCell ref="AO19:AT20"/>
    <mergeCell ref="AV19:BA22"/>
    <mergeCell ref="I31:S31"/>
    <mergeCell ref="I32:S32"/>
    <mergeCell ref="BG19:BK23"/>
    <mergeCell ref="K24:L25"/>
    <mergeCell ref="S24:T25"/>
    <mergeCell ref="AB24:AC25"/>
    <mergeCell ref="AJ24:AK25"/>
    <mergeCell ref="AQ24:AR25"/>
    <mergeCell ref="AX24:AY25"/>
    <mergeCell ref="BC24:BD25"/>
    <mergeCell ref="I33:Q33"/>
    <mergeCell ref="I34:Q34"/>
    <mergeCell ref="H11:K11"/>
    <mergeCell ref="Y11:Y12"/>
    <mergeCell ref="Z11:AB11"/>
    <mergeCell ref="AH11:AK11"/>
    <mergeCell ref="I27:S27"/>
    <mergeCell ref="I28:S28"/>
    <mergeCell ref="I29:S29"/>
    <mergeCell ref="I30:S30"/>
  </mergeCells>
  <printOptions/>
  <pageMargins left="0.12" right="0.51" top="0.18" bottom="0.13" header="0.7875" footer="0.787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4"/>
  <sheetViews>
    <sheetView zoomScale="67" zoomScaleNormal="67" zoomScalePageLayoutView="0" workbookViewId="0" topLeftCell="A1">
      <selection activeCell="AL11" sqref="AL11:AO11"/>
    </sheetView>
  </sheetViews>
  <sheetFormatPr defaultColWidth="9.140625" defaultRowHeight="12.75"/>
  <cols>
    <col min="1" max="1" width="0.2890625" style="1" customWidth="1"/>
    <col min="2" max="19" width="2.7109375" style="1" customWidth="1"/>
    <col min="20" max="20" width="2.8515625" style="1" customWidth="1"/>
    <col min="21" max="32" width="2.7109375" style="1" customWidth="1"/>
    <col min="33" max="33" width="3.00390625" style="1" customWidth="1"/>
    <col min="34" max="34" width="2.8515625" style="1" customWidth="1"/>
    <col min="35" max="37" width="2.7109375" style="1" customWidth="1"/>
    <col min="38" max="38" width="3.421875" style="1" customWidth="1"/>
    <col min="39" max="42" width="2.7109375" style="1" customWidth="1"/>
    <col min="43" max="43" width="2.57421875" style="1" customWidth="1"/>
    <col min="44" max="44" width="2.7109375" style="1" customWidth="1"/>
    <col min="45" max="45" width="2.8515625" style="1" customWidth="1"/>
    <col min="46" max="46" width="2.7109375" style="1" customWidth="1"/>
    <col min="47" max="47" width="2.57421875" style="1" customWidth="1"/>
    <col min="48" max="48" width="3.00390625" style="1" customWidth="1"/>
    <col min="49" max="49" width="3.140625" style="1" customWidth="1"/>
    <col min="50" max="55" width="2.7109375" style="1" customWidth="1"/>
    <col min="56" max="56" width="4.140625" style="1" customWidth="1"/>
    <col min="57" max="57" width="4.7109375" style="1" customWidth="1"/>
    <col min="58" max="58" width="3.7109375" style="1" customWidth="1"/>
    <col min="59" max="59" width="3.28125" style="1" customWidth="1"/>
    <col min="60" max="60" width="4.57421875" style="1" customWidth="1"/>
    <col min="61" max="62" width="3.421875" style="1" customWidth="1"/>
    <col min="63" max="63" width="4.7109375" style="1" customWidth="1"/>
    <col min="64" max="65" width="4.00390625" style="1" customWidth="1"/>
    <col min="66" max="16384" width="9.140625" style="1" customWidth="1"/>
  </cols>
  <sheetData>
    <row r="1" spans="19:51" ht="12.75" customHeight="1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5" ht="18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3"/>
      <c r="S2" s="141" t="s">
        <v>109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</row>
    <row r="3" spans="1:65" ht="33.75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S3" s="144" t="s">
        <v>77</v>
      </c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4"/>
      <c r="BA3" s="145" t="s">
        <v>103</v>
      </c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</row>
    <row r="4" spans="1:65" ht="15.75" customHeight="1">
      <c r="A4" s="143" t="s">
        <v>55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5"/>
      <c r="S4" s="146" t="s">
        <v>107</v>
      </c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BA4" s="145" t="s">
        <v>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</row>
    <row r="5" spans="1:65" ht="15.75" customHeight="1">
      <c r="A5" s="147" t="s">
        <v>110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6"/>
      <c r="S5" s="146" t="s">
        <v>106</v>
      </c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</row>
    <row r="6" spans="1:65" ht="15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5"/>
      <c r="S6" s="146" t="s">
        <v>4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BB6" s="7"/>
      <c r="BC6" s="7"/>
      <c r="BD6" s="7"/>
      <c r="BE6" s="7"/>
      <c r="BF6" s="7"/>
      <c r="BG6" s="194"/>
      <c r="BH6" s="194"/>
      <c r="BI6" s="7"/>
      <c r="BJ6" s="7"/>
      <c r="BK6" s="7"/>
      <c r="BL6" s="7"/>
      <c r="BM6" s="7"/>
    </row>
    <row r="7" spans="17:65" ht="12.75" customHeight="1">
      <c r="Q7" s="6"/>
      <c r="R7" s="5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BB7" s="8"/>
      <c r="BC7" s="8"/>
      <c r="BD7" s="8"/>
      <c r="BE7" s="8"/>
      <c r="BF7" s="8"/>
      <c r="BG7" s="194"/>
      <c r="BH7" s="194"/>
      <c r="BI7" s="8"/>
      <c r="BJ7" s="8"/>
      <c r="BK7" s="8"/>
      <c r="BL7" s="8"/>
      <c r="BM7" s="8"/>
    </row>
    <row r="9" spans="1:65" ht="15.75" customHeight="1">
      <c r="A9" s="149" t="s">
        <v>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9"/>
      <c r="BA9" s="9"/>
      <c r="BB9" s="149" t="s">
        <v>6</v>
      </c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</row>
    <row r="11" spans="2:65" ht="60.75" customHeight="1">
      <c r="B11" s="150" t="s">
        <v>7</v>
      </c>
      <c r="C11" s="195" t="s">
        <v>101</v>
      </c>
      <c r="D11" s="152" t="s">
        <v>8</v>
      </c>
      <c r="E11" s="152"/>
      <c r="F11" s="153"/>
      <c r="G11" s="154" t="s">
        <v>89</v>
      </c>
      <c r="H11" s="151" t="s">
        <v>9</v>
      </c>
      <c r="I11" s="152"/>
      <c r="J11" s="153"/>
      <c r="K11" s="154" t="s">
        <v>90</v>
      </c>
      <c r="L11" s="156" t="s">
        <v>10</v>
      </c>
      <c r="M11" s="157"/>
      <c r="N11" s="157"/>
      <c r="O11" s="158"/>
      <c r="P11" s="167" t="s">
        <v>91</v>
      </c>
      <c r="Q11" s="151" t="s">
        <v>11</v>
      </c>
      <c r="R11" s="152"/>
      <c r="S11" s="153"/>
      <c r="T11" s="159" t="s">
        <v>92</v>
      </c>
      <c r="U11" s="161" t="s">
        <v>12</v>
      </c>
      <c r="V11" s="162"/>
      <c r="W11" s="162"/>
      <c r="X11" s="166"/>
      <c r="Y11" s="161" t="s">
        <v>13</v>
      </c>
      <c r="Z11" s="162"/>
      <c r="AA11" s="162"/>
      <c r="AB11" s="166"/>
      <c r="AC11" s="197" t="s">
        <v>93</v>
      </c>
      <c r="AD11" s="151" t="s">
        <v>94</v>
      </c>
      <c r="AE11" s="152"/>
      <c r="AF11" s="153"/>
      <c r="AG11" s="159" t="s">
        <v>95</v>
      </c>
      <c r="AH11" s="67" t="s">
        <v>14</v>
      </c>
      <c r="AI11" s="68"/>
      <c r="AJ11" s="64"/>
      <c r="AK11" s="159" t="s">
        <v>96</v>
      </c>
      <c r="AL11" s="161" t="s">
        <v>15</v>
      </c>
      <c r="AM11" s="162"/>
      <c r="AN11" s="162"/>
      <c r="AO11" s="166"/>
      <c r="AP11" s="199" t="s">
        <v>97</v>
      </c>
      <c r="AQ11" s="162" t="s">
        <v>16</v>
      </c>
      <c r="AR11" s="162"/>
      <c r="AS11" s="163"/>
      <c r="AT11" s="167" t="s">
        <v>98</v>
      </c>
      <c r="AU11" s="201" t="s">
        <v>17</v>
      </c>
      <c r="AV11" s="162"/>
      <c r="AW11" s="162"/>
      <c r="AX11" s="166"/>
      <c r="AY11" s="161" t="s">
        <v>18</v>
      </c>
      <c r="AZ11" s="162"/>
      <c r="BA11" s="162"/>
      <c r="BB11" s="166"/>
      <c r="BC11" s="175" t="s">
        <v>7</v>
      </c>
      <c r="BD11" s="176" t="s">
        <v>19</v>
      </c>
      <c r="BE11" s="176"/>
      <c r="BF11" s="174" t="s">
        <v>20</v>
      </c>
      <c r="BG11" s="177" t="s">
        <v>21</v>
      </c>
      <c r="BH11" s="177"/>
      <c r="BI11" s="177"/>
      <c r="BJ11" s="164" t="s">
        <v>58</v>
      </c>
      <c r="BK11" s="173" t="s">
        <v>22</v>
      </c>
      <c r="BL11" s="174" t="s">
        <v>23</v>
      </c>
      <c r="BM11" s="174" t="s">
        <v>24</v>
      </c>
    </row>
    <row r="12" spans="2:65" ht="73.5" customHeight="1">
      <c r="B12" s="150"/>
      <c r="C12" s="196"/>
      <c r="D12" s="60" t="s">
        <v>56</v>
      </c>
      <c r="E12" s="60" t="s">
        <v>57</v>
      </c>
      <c r="F12" s="60" t="s">
        <v>71</v>
      </c>
      <c r="G12" s="155"/>
      <c r="H12" s="61" t="s">
        <v>32</v>
      </c>
      <c r="I12" s="60" t="s">
        <v>33</v>
      </c>
      <c r="J12" s="60" t="s">
        <v>34</v>
      </c>
      <c r="K12" s="155"/>
      <c r="L12" s="62" t="s">
        <v>72</v>
      </c>
      <c r="M12" s="79" t="s">
        <v>67</v>
      </c>
      <c r="N12" s="80" t="s">
        <v>68</v>
      </c>
      <c r="O12" s="81" t="s">
        <v>69</v>
      </c>
      <c r="P12" s="168"/>
      <c r="Q12" s="62" t="s">
        <v>56</v>
      </c>
      <c r="R12" s="77" t="s">
        <v>57</v>
      </c>
      <c r="S12" s="78" t="s">
        <v>71</v>
      </c>
      <c r="T12" s="160"/>
      <c r="U12" s="65" t="s">
        <v>35</v>
      </c>
      <c r="V12" s="65" t="s">
        <v>36</v>
      </c>
      <c r="W12" s="41" t="s">
        <v>37</v>
      </c>
      <c r="X12" s="62" t="s">
        <v>38</v>
      </c>
      <c r="Y12" s="63" t="s">
        <v>78</v>
      </c>
      <c r="Z12" s="65" t="s">
        <v>79</v>
      </c>
      <c r="AA12" s="41" t="s">
        <v>80</v>
      </c>
      <c r="AB12" s="62" t="s">
        <v>81</v>
      </c>
      <c r="AC12" s="198"/>
      <c r="AD12" s="60" t="s">
        <v>56</v>
      </c>
      <c r="AE12" s="59" t="s">
        <v>57</v>
      </c>
      <c r="AF12" s="59" t="s">
        <v>71</v>
      </c>
      <c r="AG12" s="160"/>
      <c r="AH12" s="11" t="s">
        <v>35</v>
      </c>
      <c r="AI12" s="13" t="s">
        <v>36</v>
      </c>
      <c r="AJ12" s="13" t="s">
        <v>37</v>
      </c>
      <c r="AK12" s="160"/>
      <c r="AL12" s="65" t="s">
        <v>72</v>
      </c>
      <c r="AM12" s="65" t="s">
        <v>67</v>
      </c>
      <c r="AN12" s="12" t="s">
        <v>68</v>
      </c>
      <c r="AO12" s="82" t="s">
        <v>69</v>
      </c>
      <c r="AP12" s="200"/>
      <c r="AQ12" s="65" t="s">
        <v>25</v>
      </c>
      <c r="AR12" s="12" t="s">
        <v>26</v>
      </c>
      <c r="AS12" s="41" t="s">
        <v>27</v>
      </c>
      <c r="AT12" s="168"/>
      <c r="AU12" s="69" t="s">
        <v>35</v>
      </c>
      <c r="AV12" s="12" t="s">
        <v>36</v>
      </c>
      <c r="AW12" s="41" t="s">
        <v>37</v>
      </c>
      <c r="AX12" s="62" t="s">
        <v>38</v>
      </c>
      <c r="AY12" s="63" t="s">
        <v>78</v>
      </c>
      <c r="AZ12" s="65" t="s">
        <v>79</v>
      </c>
      <c r="BA12" s="12" t="s">
        <v>80</v>
      </c>
      <c r="BB12" s="12" t="s">
        <v>81</v>
      </c>
      <c r="BC12" s="175"/>
      <c r="BD12" s="11" t="s">
        <v>39</v>
      </c>
      <c r="BE12" s="11" t="s">
        <v>40</v>
      </c>
      <c r="BF12" s="174"/>
      <c r="BG12" s="11" t="s">
        <v>41</v>
      </c>
      <c r="BH12" s="14" t="s">
        <v>42</v>
      </c>
      <c r="BI12" s="14" t="s">
        <v>43</v>
      </c>
      <c r="BJ12" s="165"/>
      <c r="BK12" s="173"/>
      <c r="BL12" s="174"/>
      <c r="BM12" s="174"/>
    </row>
    <row r="13" spans="2:65" ht="18" customHeight="1">
      <c r="B13" s="33">
        <v>1</v>
      </c>
      <c r="C13" s="42"/>
      <c r="D13" s="42"/>
      <c r="E13" s="43"/>
      <c r="F13" s="43"/>
      <c r="G13" s="43"/>
      <c r="H13" s="43"/>
      <c r="I13" s="42"/>
      <c r="J13" s="44"/>
      <c r="K13" s="186" t="s">
        <v>70</v>
      </c>
      <c r="L13" s="187"/>
      <c r="M13" s="187"/>
      <c r="N13" s="188"/>
      <c r="O13" s="45"/>
      <c r="P13" s="42"/>
      <c r="Q13" s="15"/>
      <c r="R13" s="15"/>
      <c r="S13" s="15"/>
      <c r="T13" s="10" t="s">
        <v>44</v>
      </c>
      <c r="U13" s="10" t="s">
        <v>44</v>
      </c>
      <c r="V13" s="10"/>
      <c r="W13" s="10"/>
      <c r="X13" s="70"/>
      <c r="Y13" s="189" t="s">
        <v>73</v>
      </c>
      <c r="Z13" s="190"/>
      <c r="AA13" s="190"/>
      <c r="AB13" s="20"/>
      <c r="AC13" s="20"/>
      <c r="AD13" s="20"/>
      <c r="AE13" s="18"/>
      <c r="AF13" s="19"/>
      <c r="AG13" s="19"/>
      <c r="AH13" s="17"/>
      <c r="AI13" s="20"/>
      <c r="AJ13" s="20"/>
      <c r="AK13" s="18"/>
      <c r="AL13" s="19"/>
      <c r="AM13" s="19"/>
      <c r="AN13" s="19"/>
      <c r="AO13" s="19"/>
      <c r="AP13" s="76"/>
      <c r="AQ13" s="18"/>
      <c r="AR13" s="10" t="s">
        <v>45</v>
      </c>
      <c r="AS13" s="10" t="s">
        <v>45</v>
      </c>
      <c r="AT13" s="70" t="s">
        <v>44</v>
      </c>
      <c r="AU13" s="10" t="s">
        <v>44</v>
      </c>
      <c r="AV13" s="10" t="s">
        <v>44</v>
      </c>
      <c r="AW13" s="10" t="s">
        <v>44</v>
      </c>
      <c r="AX13" s="70" t="s">
        <v>44</v>
      </c>
      <c r="AY13" s="10" t="s">
        <v>44</v>
      </c>
      <c r="AZ13" s="10" t="s">
        <v>44</v>
      </c>
      <c r="BA13" s="10" t="s">
        <v>44</v>
      </c>
      <c r="BB13" s="10" t="s">
        <v>44</v>
      </c>
      <c r="BC13" s="22">
        <v>1</v>
      </c>
      <c r="BD13" s="22">
        <v>39</v>
      </c>
      <c r="BE13" s="83">
        <v>1404</v>
      </c>
      <c r="BF13" s="22">
        <v>2</v>
      </c>
      <c r="BG13" s="22"/>
      <c r="BH13" s="22"/>
      <c r="BI13" s="22"/>
      <c r="BJ13" s="22"/>
      <c r="BK13" s="22"/>
      <c r="BL13" s="22">
        <v>11</v>
      </c>
      <c r="BM13" s="23">
        <f>SUM(BD13+BF13+BG13+BH13+BI13+BK13+BL13)</f>
        <v>52</v>
      </c>
    </row>
    <row r="14" spans="2:65" ht="22.5" customHeight="1">
      <c r="B14" s="93">
        <v>2</v>
      </c>
      <c r="C14" s="34"/>
      <c r="D14" s="94"/>
      <c r="E14" s="95"/>
      <c r="F14" s="95"/>
      <c r="G14" s="95"/>
      <c r="H14" s="95"/>
      <c r="I14" s="58"/>
      <c r="J14" s="58"/>
      <c r="K14" s="202" t="s">
        <v>74</v>
      </c>
      <c r="L14" s="203"/>
      <c r="M14" s="203"/>
      <c r="N14" s="204"/>
      <c r="O14" s="58"/>
      <c r="P14" s="87"/>
      <c r="Q14" s="96"/>
      <c r="R14" s="96" t="s">
        <v>99</v>
      </c>
      <c r="S14" s="99" t="s">
        <v>99</v>
      </c>
      <c r="T14" s="32" t="s">
        <v>44</v>
      </c>
      <c r="U14" s="32" t="s">
        <v>44</v>
      </c>
      <c r="V14" s="96"/>
      <c r="W14" s="32"/>
      <c r="X14" s="32"/>
      <c r="Y14" s="205" t="s">
        <v>59</v>
      </c>
      <c r="Z14" s="206"/>
      <c r="AA14" s="206"/>
      <c r="AB14" s="98"/>
      <c r="AC14" s="98"/>
      <c r="AD14" s="98"/>
      <c r="AE14" s="99"/>
      <c r="AF14" s="25"/>
      <c r="AG14" s="25"/>
      <c r="AH14" s="25"/>
      <c r="AI14" s="100"/>
      <c r="AJ14" s="100"/>
      <c r="AK14" s="25"/>
      <c r="AL14" s="25"/>
      <c r="AM14" s="25"/>
      <c r="AN14" s="25"/>
      <c r="AO14" s="25" t="s">
        <v>99</v>
      </c>
      <c r="AP14" s="101" t="s">
        <v>99</v>
      </c>
      <c r="AQ14" s="102" t="s">
        <v>99</v>
      </c>
      <c r="AR14" s="96" t="s">
        <v>99</v>
      </c>
      <c r="AS14" s="10" t="s">
        <v>45</v>
      </c>
      <c r="AT14" s="32" t="s">
        <v>44</v>
      </c>
      <c r="AU14" s="32" t="s">
        <v>44</v>
      </c>
      <c r="AV14" s="32" t="s">
        <v>44</v>
      </c>
      <c r="AW14" s="32" t="s">
        <v>44</v>
      </c>
      <c r="AX14" s="32" t="s">
        <v>44</v>
      </c>
      <c r="AY14" s="32" t="s">
        <v>44</v>
      </c>
      <c r="AZ14" s="32" t="s">
        <v>44</v>
      </c>
      <c r="BA14" s="32" t="s">
        <v>44</v>
      </c>
      <c r="BB14" s="32" t="s">
        <v>44</v>
      </c>
      <c r="BC14" s="22">
        <v>2</v>
      </c>
      <c r="BD14" s="22">
        <v>34</v>
      </c>
      <c r="BE14" s="83">
        <v>1284</v>
      </c>
      <c r="BF14" s="22">
        <v>1</v>
      </c>
      <c r="BG14" s="86">
        <v>6</v>
      </c>
      <c r="BH14" s="22"/>
      <c r="BI14" s="22"/>
      <c r="BJ14" s="22"/>
      <c r="BK14" s="22"/>
      <c r="BL14" s="23">
        <v>11</v>
      </c>
      <c r="BM14" s="122">
        <v>52</v>
      </c>
    </row>
    <row r="15" spans="2:65" ht="22.5" customHeight="1">
      <c r="B15" s="117">
        <v>3</v>
      </c>
      <c r="C15" s="40"/>
      <c r="D15" s="40"/>
      <c r="E15" s="40"/>
      <c r="F15" s="40"/>
      <c r="G15" s="40"/>
      <c r="H15" s="40"/>
      <c r="I15" s="40"/>
      <c r="J15" s="40"/>
      <c r="K15" s="191" t="s">
        <v>76</v>
      </c>
      <c r="L15" s="192"/>
      <c r="M15" s="193"/>
      <c r="N15" s="35">
        <v>0</v>
      </c>
      <c r="O15" s="20" t="s">
        <v>99</v>
      </c>
      <c r="P15" s="73" t="s">
        <v>99</v>
      </c>
      <c r="Q15" s="73" t="s">
        <v>99</v>
      </c>
      <c r="R15" s="73" t="s">
        <v>99</v>
      </c>
      <c r="S15" s="89" t="s">
        <v>45</v>
      </c>
      <c r="T15" s="70" t="s">
        <v>44</v>
      </c>
      <c r="U15" s="70" t="s">
        <v>44</v>
      </c>
      <c r="V15" s="73"/>
      <c r="W15" s="118"/>
      <c r="X15" s="118"/>
      <c r="Y15" s="191" t="s">
        <v>62</v>
      </c>
      <c r="Z15" s="192"/>
      <c r="AA15" s="193"/>
      <c r="AB15" s="20"/>
      <c r="AC15" s="20"/>
      <c r="AD15" s="20"/>
      <c r="AE15" s="38"/>
      <c r="AF15" s="128"/>
      <c r="AG15" s="128"/>
      <c r="AH15" s="128"/>
      <c r="AI15" s="38"/>
      <c r="AJ15" s="38"/>
      <c r="AK15" s="38"/>
      <c r="AL15" s="38" t="s">
        <v>99</v>
      </c>
      <c r="AM15" s="38" t="s">
        <v>99</v>
      </c>
      <c r="AN15" s="38" t="s">
        <v>99</v>
      </c>
      <c r="AO15" s="38" t="s">
        <v>99</v>
      </c>
      <c r="AP15" s="10" t="s">
        <v>45</v>
      </c>
      <c r="AQ15" s="131" t="s">
        <v>44</v>
      </c>
      <c r="AR15" s="131" t="s">
        <v>44</v>
      </c>
      <c r="AS15" s="131" t="s">
        <v>44</v>
      </c>
      <c r="AT15" s="131" t="s">
        <v>44</v>
      </c>
      <c r="AU15" s="131" t="s">
        <v>44</v>
      </c>
      <c r="AV15" s="131" t="s">
        <v>44</v>
      </c>
      <c r="AW15" s="131" t="s">
        <v>44</v>
      </c>
      <c r="AX15" s="132" t="s">
        <v>44</v>
      </c>
      <c r="AY15" s="118" t="s">
        <v>0</v>
      </c>
      <c r="AZ15" s="118" t="s">
        <v>0</v>
      </c>
      <c r="BA15" s="118" t="s">
        <v>0</v>
      </c>
      <c r="BB15" s="118" t="s">
        <v>0</v>
      </c>
      <c r="BC15" s="92">
        <v>3</v>
      </c>
      <c r="BD15" s="22">
        <v>27</v>
      </c>
      <c r="BE15" s="83">
        <v>912</v>
      </c>
      <c r="BF15" s="22">
        <v>2</v>
      </c>
      <c r="BG15" s="86">
        <v>9</v>
      </c>
      <c r="BH15" s="22">
        <v>4</v>
      </c>
      <c r="BI15" s="22"/>
      <c r="BJ15" s="22"/>
      <c r="BK15" s="22"/>
      <c r="BL15" s="23">
        <v>10</v>
      </c>
      <c r="BM15" s="66">
        <v>52</v>
      </c>
    </row>
    <row r="16" spans="2:65" ht="27" customHeight="1">
      <c r="B16" s="103">
        <v>4</v>
      </c>
      <c r="C16" s="104" t="s">
        <v>0</v>
      </c>
      <c r="D16" s="104" t="s">
        <v>0</v>
      </c>
      <c r="E16" s="104" t="s">
        <v>0</v>
      </c>
      <c r="F16" s="104" t="s">
        <v>0</v>
      </c>
      <c r="G16" s="105"/>
      <c r="H16" s="106"/>
      <c r="I16" s="91"/>
      <c r="J16" s="24"/>
      <c r="K16" s="207" t="s">
        <v>105</v>
      </c>
      <c r="L16" s="192"/>
      <c r="M16" s="193"/>
      <c r="N16" s="20" t="s">
        <v>99</v>
      </c>
      <c r="O16" s="106" t="s">
        <v>99</v>
      </c>
      <c r="P16" s="106" t="s">
        <v>99</v>
      </c>
      <c r="Q16" s="108" t="s">
        <v>99</v>
      </c>
      <c r="R16" s="111" t="s">
        <v>99</v>
      </c>
      <c r="S16" s="118" t="s">
        <v>45</v>
      </c>
      <c r="T16" s="119" t="s">
        <v>44</v>
      </c>
      <c r="U16" s="70" t="s">
        <v>44</v>
      </c>
      <c r="V16" s="109"/>
      <c r="W16" s="70"/>
      <c r="X16" s="70"/>
      <c r="Y16" s="208" t="s">
        <v>108</v>
      </c>
      <c r="Z16" s="209"/>
      <c r="AA16" s="209"/>
      <c r="AB16" s="112"/>
      <c r="AC16" s="112"/>
      <c r="AD16" s="113"/>
      <c r="AE16" s="130"/>
      <c r="AF16" s="73"/>
      <c r="AG16" s="31"/>
      <c r="AH16" s="73" t="s">
        <v>99</v>
      </c>
      <c r="AI16" s="30" t="s">
        <v>45</v>
      </c>
      <c r="AJ16" s="125" t="s">
        <v>51</v>
      </c>
      <c r="AK16" s="126" t="s">
        <v>51</v>
      </c>
      <c r="AL16" s="127" t="s">
        <v>51</v>
      </c>
      <c r="AM16" s="127" t="s">
        <v>51</v>
      </c>
      <c r="AN16" s="114" t="s">
        <v>61</v>
      </c>
      <c r="AO16" s="114" t="s">
        <v>61</v>
      </c>
      <c r="AP16" s="115" t="s">
        <v>61</v>
      </c>
      <c r="AQ16" s="116" t="s">
        <v>61</v>
      </c>
      <c r="AR16" s="110" t="s">
        <v>52</v>
      </c>
      <c r="AS16" s="110" t="s">
        <v>52</v>
      </c>
      <c r="AT16" s="70"/>
      <c r="AU16" s="70"/>
      <c r="AV16" s="70"/>
      <c r="AW16" s="70"/>
      <c r="AX16" s="70"/>
      <c r="AY16" s="70"/>
      <c r="AZ16" s="70"/>
      <c r="BA16" s="70"/>
      <c r="BB16" s="70"/>
      <c r="BC16" s="22">
        <v>4</v>
      </c>
      <c r="BD16" s="22">
        <v>19</v>
      </c>
      <c r="BE16" s="83">
        <v>684</v>
      </c>
      <c r="BF16" s="22">
        <v>2</v>
      </c>
      <c r="BG16" s="86">
        <v>6</v>
      </c>
      <c r="BH16" s="22">
        <v>4</v>
      </c>
      <c r="BI16" s="22">
        <v>4</v>
      </c>
      <c r="BJ16" s="22">
        <v>2</v>
      </c>
      <c r="BK16" s="22">
        <v>2</v>
      </c>
      <c r="BL16" s="22">
        <v>2</v>
      </c>
      <c r="BM16" s="121">
        <v>43</v>
      </c>
    </row>
    <row r="17" spans="3:65" ht="20.2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/>
      <c r="AR17" s="26"/>
      <c r="AS17" s="26"/>
      <c r="AT17" s="26"/>
      <c r="AU17" s="26"/>
      <c r="AV17" s="26"/>
      <c r="AW17" s="26"/>
      <c r="AX17" s="26"/>
      <c r="AY17" s="26"/>
      <c r="AZ17" s="26"/>
      <c r="BA17" s="169" t="s">
        <v>46</v>
      </c>
      <c r="BB17" s="169"/>
      <c r="BC17" s="169"/>
      <c r="BD17" s="123">
        <f aca="true" t="shared" si="0" ref="BD17:BI17">SUM(BD13:BD16)</f>
        <v>119</v>
      </c>
      <c r="BE17" s="84">
        <f t="shared" si="0"/>
        <v>4284</v>
      </c>
      <c r="BF17" s="51">
        <f t="shared" si="0"/>
        <v>7</v>
      </c>
      <c r="BG17" s="51">
        <f t="shared" si="0"/>
        <v>21</v>
      </c>
      <c r="BH17" s="51">
        <f t="shared" si="0"/>
        <v>8</v>
      </c>
      <c r="BI17" s="51">
        <f t="shared" si="0"/>
        <v>4</v>
      </c>
      <c r="BJ17" s="51">
        <v>4</v>
      </c>
      <c r="BK17" s="51">
        <f>SUM(BK13:BK16)</f>
        <v>2</v>
      </c>
      <c r="BL17" s="51">
        <f>SUM(BL13:BL16)</f>
        <v>34</v>
      </c>
      <c r="BM17" s="90">
        <f>SUM(BM13:BM16)</f>
        <v>199</v>
      </c>
    </row>
    <row r="18" spans="3:65" ht="21.75" customHeight="1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170" t="s">
        <v>65</v>
      </c>
      <c r="BB18" s="171"/>
      <c r="BC18" s="172"/>
      <c r="BD18" s="31">
        <v>80</v>
      </c>
      <c r="BE18" s="85">
        <v>2880</v>
      </c>
      <c r="BF18" s="31">
        <v>5</v>
      </c>
      <c r="BG18" s="31">
        <v>21</v>
      </c>
      <c r="BH18" s="31">
        <v>8</v>
      </c>
      <c r="BI18" s="31">
        <v>4</v>
      </c>
      <c r="BJ18" s="31">
        <v>4</v>
      </c>
      <c r="BK18" s="31">
        <v>2</v>
      </c>
      <c r="BL18" s="31">
        <v>23</v>
      </c>
      <c r="BM18" s="124">
        <v>147</v>
      </c>
    </row>
    <row r="19" spans="2:63" ht="12.75" customHeight="1">
      <c r="B19" s="178" t="s">
        <v>47</v>
      </c>
      <c r="C19" s="178"/>
      <c r="D19" s="178"/>
      <c r="E19" s="178"/>
      <c r="F19" s="178"/>
      <c r="G19" s="178"/>
      <c r="H19" s="179" t="s">
        <v>48</v>
      </c>
      <c r="I19" s="179"/>
      <c r="J19" s="179"/>
      <c r="K19" s="179"/>
      <c r="L19" s="179"/>
      <c r="M19" s="179"/>
      <c r="N19" s="179"/>
      <c r="O19" s="7"/>
      <c r="P19" s="179" t="s">
        <v>84</v>
      </c>
      <c r="Q19" s="179"/>
      <c r="R19" s="179"/>
      <c r="S19" s="179"/>
      <c r="T19" s="179"/>
      <c r="U19" s="179"/>
      <c r="V19" s="179"/>
      <c r="W19" s="179"/>
      <c r="X19" s="7"/>
      <c r="Y19" s="179" t="s">
        <v>85</v>
      </c>
      <c r="Z19" s="179"/>
      <c r="AA19" s="179"/>
      <c r="AB19" s="179"/>
      <c r="AC19" s="179"/>
      <c r="AD19" s="179"/>
      <c r="AE19" s="179"/>
      <c r="AF19" s="179"/>
      <c r="AH19" s="179" t="s">
        <v>86</v>
      </c>
      <c r="AI19" s="179"/>
      <c r="AJ19" s="179"/>
      <c r="AK19" s="179"/>
      <c r="AL19" s="179"/>
      <c r="AM19" s="179"/>
      <c r="AO19" s="179" t="s">
        <v>49</v>
      </c>
      <c r="AP19" s="179"/>
      <c r="AQ19" s="179"/>
      <c r="AR19" s="179"/>
      <c r="AS19" s="179"/>
      <c r="AT19" s="179"/>
      <c r="AV19" s="179" t="s">
        <v>87</v>
      </c>
      <c r="AW19" s="179"/>
      <c r="AX19" s="179"/>
      <c r="AY19" s="179"/>
      <c r="AZ19" s="179"/>
      <c r="BA19" s="179"/>
      <c r="BC19" s="179" t="s">
        <v>50</v>
      </c>
      <c r="BD19" s="179"/>
      <c r="BE19" s="179"/>
      <c r="BG19" s="179" t="s">
        <v>60</v>
      </c>
      <c r="BH19" s="179"/>
      <c r="BI19" s="179"/>
      <c r="BJ19" s="179"/>
      <c r="BK19" s="179"/>
    </row>
    <row r="20" spans="8:63" ht="12.75">
      <c r="H20" s="179"/>
      <c r="I20" s="179"/>
      <c r="J20" s="179"/>
      <c r="K20" s="179"/>
      <c r="L20" s="179"/>
      <c r="M20" s="179"/>
      <c r="N20" s="179"/>
      <c r="O20" s="7"/>
      <c r="P20" s="179"/>
      <c r="Q20" s="179"/>
      <c r="R20" s="179"/>
      <c r="S20" s="179"/>
      <c r="T20" s="179"/>
      <c r="U20" s="179"/>
      <c r="V20" s="179"/>
      <c r="W20" s="179"/>
      <c r="X20" s="7"/>
      <c r="Y20" s="179"/>
      <c r="Z20" s="179"/>
      <c r="AA20" s="179"/>
      <c r="AB20" s="179"/>
      <c r="AC20" s="179"/>
      <c r="AD20" s="179"/>
      <c r="AE20" s="179"/>
      <c r="AF20" s="179"/>
      <c r="AH20" s="179"/>
      <c r="AI20" s="179"/>
      <c r="AJ20" s="179"/>
      <c r="AK20" s="179"/>
      <c r="AL20" s="179"/>
      <c r="AM20" s="179"/>
      <c r="AO20" s="179"/>
      <c r="AP20" s="179"/>
      <c r="AQ20" s="179"/>
      <c r="AR20" s="179"/>
      <c r="AS20" s="179"/>
      <c r="AT20" s="179"/>
      <c r="AV20" s="179"/>
      <c r="AW20" s="179"/>
      <c r="AX20" s="179"/>
      <c r="AY20" s="179"/>
      <c r="AZ20" s="179"/>
      <c r="BA20" s="179"/>
      <c r="BC20" s="179"/>
      <c r="BD20" s="179"/>
      <c r="BE20" s="179"/>
      <c r="BG20" s="179"/>
      <c r="BH20" s="179"/>
      <c r="BI20" s="179"/>
      <c r="BJ20" s="179"/>
      <c r="BK20" s="179"/>
    </row>
    <row r="21" spans="16:63" ht="12.75">
      <c r="P21" s="179"/>
      <c r="Q21" s="179"/>
      <c r="R21" s="179"/>
      <c r="S21" s="179"/>
      <c r="T21" s="179"/>
      <c r="U21" s="179"/>
      <c r="V21" s="179"/>
      <c r="W21" s="179"/>
      <c r="X21" s="7"/>
      <c r="Y21" s="179"/>
      <c r="Z21" s="179"/>
      <c r="AA21" s="179"/>
      <c r="AB21" s="179"/>
      <c r="AC21" s="179"/>
      <c r="AD21" s="179"/>
      <c r="AE21" s="179"/>
      <c r="AF21" s="179"/>
      <c r="AH21" s="179"/>
      <c r="AI21" s="179"/>
      <c r="AJ21" s="179"/>
      <c r="AK21" s="179"/>
      <c r="AL21" s="179"/>
      <c r="AM21" s="179"/>
      <c r="AR21" s="7"/>
      <c r="AS21" s="7"/>
      <c r="AV21" s="179"/>
      <c r="AW21" s="179"/>
      <c r="AX21" s="179"/>
      <c r="AY21" s="179"/>
      <c r="AZ21" s="179"/>
      <c r="BA21" s="179"/>
      <c r="BG21" s="179"/>
      <c r="BH21" s="179"/>
      <c r="BI21" s="179"/>
      <c r="BJ21" s="179"/>
      <c r="BK21" s="179"/>
    </row>
    <row r="22" spans="16:63" ht="12.75">
      <c r="P22" s="179"/>
      <c r="Q22" s="179"/>
      <c r="R22" s="179"/>
      <c r="S22" s="179"/>
      <c r="T22" s="179"/>
      <c r="U22" s="179"/>
      <c r="V22" s="179"/>
      <c r="W22" s="179"/>
      <c r="X22" s="7"/>
      <c r="Y22" s="179"/>
      <c r="Z22" s="179"/>
      <c r="AA22" s="179"/>
      <c r="AB22" s="179"/>
      <c r="AC22" s="179"/>
      <c r="AD22" s="179"/>
      <c r="AE22" s="179"/>
      <c r="AF22" s="179"/>
      <c r="AH22" s="179"/>
      <c r="AI22" s="179"/>
      <c r="AJ22" s="179"/>
      <c r="AK22" s="179"/>
      <c r="AL22" s="179"/>
      <c r="AM22" s="179"/>
      <c r="AR22" s="7"/>
      <c r="AS22" s="7"/>
      <c r="AV22" s="179"/>
      <c r="AW22" s="179"/>
      <c r="AX22" s="179"/>
      <c r="AY22" s="179"/>
      <c r="AZ22" s="179"/>
      <c r="BA22" s="179"/>
      <c r="BG22" s="179"/>
      <c r="BH22" s="179"/>
      <c r="BI22" s="179"/>
      <c r="BJ22" s="179"/>
      <c r="BK22" s="179"/>
    </row>
    <row r="23" spans="25:63" ht="12.75">
      <c r="Y23" s="1" t="s">
        <v>53</v>
      </c>
      <c r="BG23" s="179"/>
      <c r="BH23" s="179"/>
      <c r="BI23" s="179"/>
      <c r="BJ23" s="179"/>
      <c r="BK23" s="179"/>
    </row>
    <row r="24" spans="11:60" ht="12.75">
      <c r="K24" s="180"/>
      <c r="L24" s="180"/>
      <c r="M24" s="27"/>
      <c r="S24" s="181" t="s">
        <v>63</v>
      </c>
      <c r="T24" s="181"/>
      <c r="U24" s="28"/>
      <c r="V24" s="28"/>
      <c r="AB24" s="181">
        <v>8</v>
      </c>
      <c r="AC24" s="181"/>
      <c r="AJ24" s="181" t="s">
        <v>51</v>
      </c>
      <c r="AK24" s="181"/>
      <c r="AQ24" s="182" t="s">
        <v>45</v>
      </c>
      <c r="AR24" s="182"/>
      <c r="AX24" s="181" t="s">
        <v>52</v>
      </c>
      <c r="AY24" s="181"/>
      <c r="BC24" s="182" t="s">
        <v>44</v>
      </c>
      <c r="BD24" s="182"/>
      <c r="BH24" s="184" t="s">
        <v>61</v>
      </c>
    </row>
    <row r="25" spans="11:60" ht="12.75">
      <c r="K25" s="180"/>
      <c r="L25" s="180"/>
      <c r="M25" s="27"/>
      <c r="S25" s="181"/>
      <c r="T25" s="181"/>
      <c r="U25" s="28"/>
      <c r="V25" s="28"/>
      <c r="AB25" s="181"/>
      <c r="AC25" s="181"/>
      <c r="AJ25" s="181"/>
      <c r="AK25" s="181"/>
      <c r="AQ25" s="182"/>
      <c r="AR25" s="182"/>
      <c r="AX25" s="181"/>
      <c r="AY25" s="181"/>
      <c r="BC25" s="182"/>
      <c r="BD25" s="182"/>
      <c r="BH25" s="185"/>
    </row>
    <row r="27" spans="8:24" ht="12.75">
      <c r="H27" s="48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X27" s="1" t="s">
        <v>53</v>
      </c>
    </row>
    <row r="28" spans="8:19" ht="12.75">
      <c r="H28" s="48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8:19" ht="12.75">
      <c r="H29" s="49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8:19" ht="12.75">
      <c r="H30" s="49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8:19" ht="12.75">
      <c r="H31" s="49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8:19" ht="12.75">
      <c r="H32" s="49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</row>
    <row r="33" spans="8:19" ht="12.75">
      <c r="H33" s="50"/>
      <c r="I33" s="183"/>
      <c r="J33" s="183"/>
      <c r="K33" s="183"/>
      <c r="L33" s="183"/>
      <c r="M33" s="183"/>
      <c r="N33" s="183"/>
      <c r="O33" s="183"/>
      <c r="P33" s="183"/>
      <c r="Q33" s="183"/>
      <c r="R33" s="48"/>
      <c r="S33" s="48"/>
    </row>
    <row r="34" spans="8:19" ht="12.75">
      <c r="H34" s="50"/>
      <c r="I34" s="183"/>
      <c r="J34" s="183"/>
      <c r="K34" s="183"/>
      <c r="L34" s="183"/>
      <c r="M34" s="183"/>
      <c r="N34" s="183"/>
      <c r="O34" s="183"/>
      <c r="P34" s="183"/>
      <c r="Q34" s="183"/>
      <c r="R34" s="48"/>
      <c r="S34" s="48"/>
    </row>
  </sheetData>
  <sheetProtection selectLockedCells="1" selectUnlockedCells="1"/>
  <mergeCells count="82">
    <mergeCell ref="K13:N13"/>
    <mergeCell ref="I33:Q33"/>
    <mergeCell ref="I34:Q34"/>
    <mergeCell ref="K15:M15"/>
    <mergeCell ref="K16:M16"/>
    <mergeCell ref="K14:N14"/>
    <mergeCell ref="I27:S27"/>
    <mergeCell ref="I28:S28"/>
    <mergeCell ref="I29:S29"/>
    <mergeCell ref="I30:S30"/>
    <mergeCell ref="I31:S31"/>
    <mergeCell ref="I32:S32"/>
    <mergeCell ref="BG19:BK23"/>
    <mergeCell ref="K24:L25"/>
    <mergeCell ref="S24:T25"/>
    <mergeCell ref="AB24:AC25"/>
    <mergeCell ref="AJ24:AK25"/>
    <mergeCell ref="AQ24:AR25"/>
    <mergeCell ref="AX24:AY25"/>
    <mergeCell ref="BC24:BD25"/>
    <mergeCell ref="BH24:BH25"/>
    <mergeCell ref="BA18:BC18"/>
    <mergeCell ref="B19:G19"/>
    <mergeCell ref="H19:N20"/>
    <mergeCell ref="P19:W22"/>
    <mergeCell ref="Y19:AF22"/>
    <mergeCell ref="AH19:AM22"/>
    <mergeCell ref="AO19:AT20"/>
    <mergeCell ref="AV19:BA22"/>
    <mergeCell ref="BC19:BE20"/>
    <mergeCell ref="Y14:AA14"/>
    <mergeCell ref="Y15:AA15"/>
    <mergeCell ref="Y16:AA16"/>
    <mergeCell ref="BA17:BC17"/>
    <mergeCell ref="BJ11:BJ12"/>
    <mergeCell ref="BK11:BK12"/>
    <mergeCell ref="AK11:AK12"/>
    <mergeCell ref="AL11:AO11"/>
    <mergeCell ref="AP11:AP12"/>
    <mergeCell ref="AQ11:AS11"/>
    <mergeCell ref="BL11:BL12"/>
    <mergeCell ref="BM11:BM12"/>
    <mergeCell ref="Y13:AA13"/>
    <mergeCell ref="AU11:AX11"/>
    <mergeCell ref="AY11:BB11"/>
    <mergeCell ref="BC11:BC12"/>
    <mergeCell ref="BD11:BE11"/>
    <mergeCell ref="BF11:BF12"/>
    <mergeCell ref="BG11:BI11"/>
    <mergeCell ref="AG11:AG12"/>
    <mergeCell ref="AT11:AT12"/>
    <mergeCell ref="Q11:S11"/>
    <mergeCell ref="T11:T12"/>
    <mergeCell ref="U11:X11"/>
    <mergeCell ref="Y11:AB11"/>
    <mergeCell ref="AC11:AC12"/>
    <mergeCell ref="AD11:AF11"/>
    <mergeCell ref="A9:AY9"/>
    <mergeCell ref="BB9:BM9"/>
    <mergeCell ref="B11:B12"/>
    <mergeCell ref="C11:C12"/>
    <mergeCell ref="D11:F11"/>
    <mergeCell ref="G11:G12"/>
    <mergeCell ref="H11:J11"/>
    <mergeCell ref="K11:K12"/>
    <mergeCell ref="L11:O11"/>
    <mergeCell ref="P11:P12"/>
    <mergeCell ref="A4:Q4"/>
    <mergeCell ref="S4:AY4"/>
    <mergeCell ref="BA4:BM5"/>
    <mergeCell ref="A5:Q5"/>
    <mergeCell ref="S5:AY5"/>
    <mergeCell ref="A6:Q6"/>
    <mergeCell ref="S6:AY6"/>
    <mergeCell ref="BG6:BH7"/>
    <mergeCell ref="S7:AY7"/>
    <mergeCell ref="A2:Q2"/>
    <mergeCell ref="S2:AY2"/>
    <mergeCell ref="BA2:BM2"/>
    <mergeCell ref="A3:Q3"/>
    <mergeCell ref="S3:AY3"/>
    <mergeCell ref="BA3:BM3"/>
  </mergeCells>
  <printOptions/>
  <pageMargins left="0.12" right="0.51" top="0.18" bottom="0.13" header="0.7875" footer="0.787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4"/>
  <sheetViews>
    <sheetView zoomScale="74" zoomScaleNormal="74" zoomScalePageLayoutView="0" workbookViewId="0" topLeftCell="O1">
      <selection activeCell="B11" sqref="B11:BM12"/>
    </sheetView>
  </sheetViews>
  <sheetFormatPr defaultColWidth="9.140625" defaultRowHeight="12.75"/>
  <cols>
    <col min="1" max="1" width="0.2890625" style="1" customWidth="1"/>
    <col min="2" max="19" width="2.7109375" style="1" customWidth="1"/>
    <col min="20" max="20" width="2.8515625" style="1" customWidth="1"/>
    <col min="21" max="32" width="2.7109375" style="1" customWidth="1"/>
    <col min="33" max="33" width="3.00390625" style="1" customWidth="1"/>
    <col min="34" max="34" width="2.8515625" style="1" customWidth="1"/>
    <col min="35" max="37" width="2.7109375" style="1" customWidth="1"/>
    <col min="38" max="38" width="3.421875" style="1" customWidth="1"/>
    <col min="39" max="42" width="2.7109375" style="1" customWidth="1"/>
    <col min="43" max="43" width="2.57421875" style="1" customWidth="1"/>
    <col min="44" max="44" width="2.7109375" style="1" customWidth="1"/>
    <col min="45" max="45" width="2.8515625" style="1" customWidth="1"/>
    <col min="46" max="46" width="2.7109375" style="1" customWidth="1"/>
    <col min="47" max="47" width="2.57421875" style="1" customWidth="1"/>
    <col min="48" max="48" width="3.00390625" style="1" customWidth="1"/>
    <col min="49" max="49" width="3.140625" style="1" customWidth="1"/>
    <col min="50" max="55" width="2.7109375" style="1" customWidth="1"/>
    <col min="56" max="56" width="4.140625" style="1" customWidth="1"/>
    <col min="57" max="57" width="4.7109375" style="1" customWidth="1"/>
    <col min="58" max="58" width="3.7109375" style="1" customWidth="1"/>
    <col min="59" max="59" width="3.28125" style="1" customWidth="1"/>
    <col min="60" max="60" width="4.57421875" style="1" customWidth="1"/>
    <col min="61" max="62" width="3.421875" style="1" customWidth="1"/>
    <col min="63" max="63" width="4.7109375" style="1" customWidth="1"/>
    <col min="64" max="65" width="4.00390625" style="1" customWidth="1"/>
    <col min="66" max="16384" width="9.140625" style="1" customWidth="1"/>
  </cols>
  <sheetData>
    <row r="1" spans="19:51" ht="12.75" customHeight="1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5" ht="18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3"/>
      <c r="S2" s="141" t="s">
        <v>109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</row>
    <row r="3" spans="1:65" ht="33.75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S3" s="144" t="s">
        <v>77</v>
      </c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4"/>
      <c r="BA3" s="145" t="s">
        <v>103</v>
      </c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</row>
    <row r="4" spans="1:65" ht="15.75" customHeight="1">
      <c r="A4" s="143" t="s">
        <v>55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5"/>
      <c r="S4" s="146" t="s">
        <v>104</v>
      </c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BA4" s="145" t="s">
        <v>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</row>
    <row r="5" spans="1:65" ht="15.75" customHeight="1">
      <c r="A5" s="147" t="s">
        <v>110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6"/>
      <c r="S5" s="146" t="s">
        <v>102</v>
      </c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</row>
    <row r="6" spans="1:65" ht="15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5"/>
      <c r="S6" s="146" t="s">
        <v>4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BB6" s="7"/>
      <c r="BC6" s="7"/>
      <c r="BD6" s="7"/>
      <c r="BE6" s="7"/>
      <c r="BF6" s="7"/>
      <c r="BG6" s="194"/>
      <c r="BH6" s="194"/>
      <c r="BI6" s="7"/>
      <c r="BJ6" s="7"/>
      <c r="BK6" s="7"/>
      <c r="BL6" s="7"/>
      <c r="BM6" s="7"/>
    </row>
    <row r="7" spans="17:65" ht="12.75" customHeight="1">
      <c r="Q7" s="6"/>
      <c r="R7" s="5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BB7" s="8"/>
      <c r="BC7" s="8"/>
      <c r="BD7" s="8"/>
      <c r="BE7" s="8"/>
      <c r="BF7" s="8"/>
      <c r="BG7" s="194"/>
      <c r="BH7" s="194"/>
      <c r="BI7" s="8"/>
      <c r="BJ7" s="8"/>
      <c r="BK7" s="8"/>
      <c r="BL7" s="8"/>
      <c r="BM7" s="8"/>
    </row>
    <row r="9" spans="1:65" ht="15.75" customHeight="1">
      <c r="A9" s="149" t="s">
        <v>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9"/>
      <c r="BA9" s="9"/>
      <c r="BB9" s="149" t="s">
        <v>6</v>
      </c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</row>
    <row r="11" spans="2:65" ht="60.75" customHeight="1">
      <c r="B11" s="150" t="s">
        <v>7</v>
      </c>
      <c r="C11" s="195" t="s">
        <v>111</v>
      </c>
      <c r="D11" s="152" t="s">
        <v>8</v>
      </c>
      <c r="E11" s="152"/>
      <c r="F11" s="153"/>
      <c r="G11" s="154" t="s">
        <v>112</v>
      </c>
      <c r="H11" s="151" t="s">
        <v>9</v>
      </c>
      <c r="I11" s="152"/>
      <c r="J11" s="152"/>
      <c r="K11" s="153"/>
      <c r="L11" s="156" t="s">
        <v>10</v>
      </c>
      <c r="M11" s="157"/>
      <c r="N11" s="157"/>
      <c r="O11" s="158"/>
      <c r="P11" s="167" t="s">
        <v>114</v>
      </c>
      <c r="Q11" s="151" t="s">
        <v>11</v>
      </c>
      <c r="R11" s="152"/>
      <c r="S11" s="153"/>
      <c r="T11" s="159" t="s">
        <v>115</v>
      </c>
      <c r="U11" s="161" t="s">
        <v>12</v>
      </c>
      <c r="V11" s="162"/>
      <c r="W11" s="162"/>
      <c r="X11" s="162"/>
      <c r="Y11" s="195" t="s">
        <v>116</v>
      </c>
      <c r="Z11" s="151" t="s">
        <v>13</v>
      </c>
      <c r="AA11" s="152"/>
      <c r="AB11" s="211"/>
      <c r="AC11" s="197" t="s">
        <v>117</v>
      </c>
      <c r="AD11" s="151" t="s">
        <v>94</v>
      </c>
      <c r="AE11" s="152"/>
      <c r="AF11" s="153"/>
      <c r="AG11" s="159" t="s">
        <v>118</v>
      </c>
      <c r="AH11" s="161" t="s">
        <v>14</v>
      </c>
      <c r="AI11" s="162"/>
      <c r="AJ11" s="162"/>
      <c r="AK11" s="166"/>
      <c r="AL11" s="161" t="s">
        <v>15</v>
      </c>
      <c r="AM11" s="162"/>
      <c r="AN11" s="162"/>
      <c r="AO11" s="166"/>
      <c r="AP11" s="199" t="s">
        <v>119</v>
      </c>
      <c r="AQ11" s="162" t="s">
        <v>16</v>
      </c>
      <c r="AR11" s="162"/>
      <c r="AS11" s="163"/>
      <c r="AT11" s="167" t="s">
        <v>120</v>
      </c>
      <c r="AU11" s="201" t="s">
        <v>17</v>
      </c>
      <c r="AV11" s="162"/>
      <c r="AW11" s="162"/>
      <c r="AX11" s="166"/>
      <c r="AY11" s="197" t="s">
        <v>121</v>
      </c>
      <c r="AZ11" s="201" t="s">
        <v>18</v>
      </c>
      <c r="BA11" s="162"/>
      <c r="BB11" s="166"/>
      <c r="BC11" s="175" t="s">
        <v>7</v>
      </c>
      <c r="BD11" s="176" t="s">
        <v>19</v>
      </c>
      <c r="BE11" s="176"/>
      <c r="BF11" s="174" t="s">
        <v>20</v>
      </c>
      <c r="BG11" s="177" t="s">
        <v>21</v>
      </c>
      <c r="BH11" s="177"/>
      <c r="BI11" s="177"/>
      <c r="BJ11" s="164" t="s">
        <v>58</v>
      </c>
      <c r="BK11" s="173" t="s">
        <v>22</v>
      </c>
      <c r="BL11" s="174" t="s">
        <v>23</v>
      </c>
      <c r="BM11" s="174" t="s">
        <v>24</v>
      </c>
    </row>
    <row r="12" spans="2:65" ht="73.5" customHeight="1">
      <c r="B12" s="150"/>
      <c r="C12" s="196"/>
      <c r="D12" s="60" t="s">
        <v>32</v>
      </c>
      <c r="E12" s="60" t="s">
        <v>33</v>
      </c>
      <c r="F12" s="60" t="s">
        <v>34</v>
      </c>
      <c r="G12" s="155"/>
      <c r="H12" s="61" t="s">
        <v>28</v>
      </c>
      <c r="I12" s="60" t="s">
        <v>29</v>
      </c>
      <c r="J12" s="133" t="s">
        <v>30</v>
      </c>
      <c r="K12" s="62" t="s">
        <v>31</v>
      </c>
      <c r="L12" s="62" t="s">
        <v>113</v>
      </c>
      <c r="M12" s="79" t="s">
        <v>56</v>
      </c>
      <c r="N12" s="80" t="s">
        <v>57</v>
      </c>
      <c r="O12" s="81" t="s">
        <v>71</v>
      </c>
      <c r="P12" s="168"/>
      <c r="Q12" s="62" t="s">
        <v>32</v>
      </c>
      <c r="R12" s="77" t="s">
        <v>33</v>
      </c>
      <c r="S12" s="78" t="s">
        <v>34</v>
      </c>
      <c r="T12" s="160"/>
      <c r="U12" s="65" t="s">
        <v>72</v>
      </c>
      <c r="V12" s="65" t="s">
        <v>67</v>
      </c>
      <c r="W12" s="41" t="s">
        <v>68</v>
      </c>
      <c r="X12" s="62" t="s">
        <v>69</v>
      </c>
      <c r="Y12" s="210"/>
      <c r="Z12" s="59" t="s">
        <v>25</v>
      </c>
      <c r="AA12" s="134" t="s">
        <v>26</v>
      </c>
      <c r="AB12" s="62" t="s">
        <v>27</v>
      </c>
      <c r="AC12" s="198"/>
      <c r="AD12" s="60" t="s">
        <v>25</v>
      </c>
      <c r="AE12" s="59" t="s">
        <v>26</v>
      </c>
      <c r="AF12" s="59" t="s">
        <v>27</v>
      </c>
      <c r="AG12" s="160"/>
      <c r="AH12" s="11" t="s">
        <v>28</v>
      </c>
      <c r="AI12" s="13" t="s">
        <v>29</v>
      </c>
      <c r="AJ12" s="13" t="s">
        <v>30</v>
      </c>
      <c r="AK12" s="71" t="s">
        <v>31</v>
      </c>
      <c r="AL12" s="65" t="s">
        <v>78</v>
      </c>
      <c r="AM12" s="65" t="s">
        <v>79</v>
      </c>
      <c r="AN12" s="12" t="s">
        <v>80</v>
      </c>
      <c r="AO12" s="82" t="s">
        <v>81</v>
      </c>
      <c r="AP12" s="200"/>
      <c r="AQ12" s="65" t="s">
        <v>32</v>
      </c>
      <c r="AR12" s="12" t="s">
        <v>33</v>
      </c>
      <c r="AS12" s="41" t="s">
        <v>34</v>
      </c>
      <c r="AT12" s="168"/>
      <c r="AU12" s="69" t="s">
        <v>28</v>
      </c>
      <c r="AV12" s="12" t="s">
        <v>29</v>
      </c>
      <c r="AW12" s="41" t="s">
        <v>30</v>
      </c>
      <c r="AX12" s="62" t="s">
        <v>31</v>
      </c>
      <c r="AY12" s="212"/>
      <c r="AZ12" s="65" t="s">
        <v>56</v>
      </c>
      <c r="BA12" s="12" t="s">
        <v>57</v>
      </c>
      <c r="BB12" s="12" t="s">
        <v>71</v>
      </c>
      <c r="BC12" s="175"/>
      <c r="BD12" s="11" t="s">
        <v>39</v>
      </c>
      <c r="BE12" s="11" t="s">
        <v>40</v>
      </c>
      <c r="BF12" s="174"/>
      <c r="BG12" s="11" t="s">
        <v>41</v>
      </c>
      <c r="BH12" s="14" t="s">
        <v>42</v>
      </c>
      <c r="BI12" s="14" t="s">
        <v>43</v>
      </c>
      <c r="BJ12" s="165"/>
      <c r="BK12" s="173"/>
      <c r="BL12" s="174"/>
      <c r="BM12" s="174"/>
    </row>
    <row r="13" spans="2:65" ht="18" customHeight="1">
      <c r="B13" s="33">
        <v>1</v>
      </c>
      <c r="C13" s="42"/>
      <c r="D13" s="42"/>
      <c r="E13" s="43"/>
      <c r="F13" s="43"/>
      <c r="G13" s="43"/>
      <c r="H13" s="43"/>
      <c r="I13" s="42"/>
      <c r="J13" s="44"/>
      <c r="K13" s="44"/>
      <c r="L13" s="191" t="s">
        <v>70</v>
      </c>
      <c r="M13" s="192"/>
      <c r="N13" s="193"/>
      <c r="O13" s="45"/>
      <c r="P13" s="42"/>
      <c r="Q13" s="15"/>
      <c r="R13" s="15"/>
      <c r="S13" s="15"/>
      <c r="T13" s="10" t="s">
        <v>44</v>
      </c>
      <c r="U13" s="10" t="s">
        <v>44</v>
      </c>
      <c r="V13" s="10"/>
      <c r="W13" s="10"/>
      <c r="X13" s="70"/>
      <c r="Y13" s="189" t="s">
        <v>73</v>
      </c>
      <c r="Z13" s="190"/>
      <c r="AA13" s="190"/>
      <c r="AB13" s="20"/>
      <c r="AC13" s="20"/>
      <c r="AD13" s="20"/>
      <c r="AE13" s="18"/>
      <c r="AF13" s="19"/>
      <c r="AG13" s="19"/>
      <c r="AH13" s="17"/>
      <c r="AI13" s="20"/>
      <c r="AJ13" s="20"/>
      <c r="AK13" s="18"/>
      <c r="AL13" s="19"/>
      <c r="AM13" s="19"/>
      <c r="AN13" s="19"/>
      <c r="AO13" s="19"/>
      <c r="AP13" s="76"/>
      <c r="AQ13" s="18"/>
      <c r="AR13" s="10" t="s">
        <v>45</v>
      </c>
      <c r="AS13" s="10" t="s">
        <v>45</v>
      </c>
      <c r="AT13" s="70" t="s">
        <v>44</v>
      </c>
      <c r="AU13" s="10" t="s">
        <v>44</v>
      </c>
      <c r="AV13" s="10" t="s">
        <v>44</v>
      </c>
      <c r="AW13" s="10" t="s">
        <v>44</v>
      </c>
      <c r="AX13" s="70" t="s">
        <v>44</v>
      </c>
      <c r="AY13" s="10" t="s">
        <v>44</v>
      </c>
      <c r="AZ13" s="10" t="s">
        <v>44</v>
      </c>
      <c r="BA13" s="10" t="s">
        <v>44</v>
      </c>
      <c r="BB13" s="10" t="s">
        <v>44</v>
      </c>
      <c r="BC13" s="22">
        <v>1</v>
      </c>
      <c r="BD13" s="22">
        <v>39</v>
      </c>
      <c r="BE13" s="83">
        <v>1404</v>
      </c>
      <c r="BF13" s="22">
        <v>2</v>
      </c>
      <c r="BG13" s="22"/>
      <c r="BH13" s="22"/>
      <c r="BI13" s="22"/>
      <c r="BJ13" s="22"/>
      <c r="BK13" s="22"/>
      <c r="BL13" s="22">
        <v>11</v>
      </c>
      <c r="BM13" s="23">
        <f>SUM(BD13+BF13+BG13+BH13+BI13+BK13+BL13)</f>
        <v>52</v>
      </c>
    </row>
    <row r="14" spans="2:65" ht="22.5" customHeight="1">
      <c r="B14" s="93">
        <v>2</v>
      </c>
      <c r="C14" s="34"/>
      <c r="D14" s="94"/>
      <c r="E14" s="95"/>
      <c r="F14" s="95"/>
      <c r="G14" s="95"/>
      <c r="H14" s="95"/>
      <c r="I14" s="58"/>
      <c r="J14" s="58"/>
      <c r="K14" s="94"/>
      <c r="L14" s="213" t="s">
        <v>74</v>
      </c>
      <c r="M14" s="187"/>
      <c r="N14" s="188"/>
      <c r="O14" s="58"/>
      <c r="P14" s="87"/>
      <c r="Q14" s="96"/>
      <c r="R14" s="96"/>
      <c r="S14" s="97"/>
      <c r="T14" s="32" t="s">
        <v>44</v>
      </c>
      <c r="U14" s="32" t="s">
        <v>44</v>
      </c>
      <c r="V14" s="96"/>
      <c r="W14" s="32"/>
      <c r="X14" s="32"/>
      <c r="Y14" s="205" t="s">
        <v>59</v>
      </c>
      <c r="Z14" s="206"/>
      <c r="AA14" s="206"/>
      <c r="AB14" s="98"/>
      <c r="AC14" s="98"/>
      <c r="AD14" s="98"/>
      <c r="AE14" s="99"/>
      <c r="AF14" s="25"/>
      <c r="AG14" s="25"/>
      <c r="AH14" s="25"/>
      <c r="AI14" s="100"/>
      <c r="AJ14" s="100"/>
      <c r="AK14" s="25"/>
      <c r="AL14" s="25"/>
      <c r="AM14" s="25"/>
      <c r="AN14" s="25"/>
      <c r="AO14" s="25" t="s">
        <v>99</v>
      </c>
      <c r="AP14" s="101" t="s">
        <v>99</v>
      </c>
      <c r="AQ14" s="102" t="s">
        <v>99</v>
      </c>
      <c r="AR14" s="96" t="s">
        <v>99</v>
      </c>
      <c r="AS14" s="32" t="s">
        <v>45</v>
      </c>
      <c r="AT14" s="32" t="s">
        <v>44</v>
      </c>
      <c r="AU14" s="32" t="s">
        <v>44</v>
      </c>
      <c r="AV14" s="32" t="s">
        <v>44</v>
      </c>
      <c r="AW14" s="32" t="s">
        <v>44</v>
      </c>
      <c r="AX14" s="32" t="s">
        <v>44</v>
      </c>
      <c r="AY14" s="32" t="s">
        <v>44</v>
      </c>
      <c r="AZ14" s="32" t="s">
        <v>44</v>
      </c>
      <c r="BA14" s="32" t="s">
        <v>44</v>
      </c>
      <c r="BB14" s="32" t="s">
        <v>44</v>
      </c>
      <c r="BC14" s="22">
        <v>2</v>
      </c>
      <c r="BD14" s="22">
        <v>34</v>
      </c>
      <c r="BE14" s="83">
        <v>1224</v>
      </c>
      <c r="BF14" s="22">
        <v>1</v>
      </c>
      <c r="BG14" s="86">
        <v>6</v>
      </c>
      <c r="BH14" s="22"/>
      <c r="BI14" s="22"/>
      <c r="BJ14" s="22"/>
      <c r="BK14" s="22"/>
      <c r="BL14" s="23">
        <v>11</v>
      </c>
      <c r="BM14" s="122">
        <v>52</v>
      </c>
    </row>
    <row r="15" spans="2:65" ht="22.5" customHeight="1">
      <c r="B15" s="117">
        <v>3</v>
      </c>
      <c r="C15" s="40"/>
      <c r="D15" s="40"/>
      <c r="E15" s="40"/>
      <c r="F15" s="40"/>
      <c r="G15" s="40"/>
      <c r="H15" s="40"/>
      <c r="I15" s="40"/>
      <c r="J15" s="191" t="s">
        <v>54</v>
      </c>
      <c r="K15" s="192"/>
      <c r="L15" s="193"/>
      <c r="M15" s="20" t="s">
        <v>99</v>
      </c>
      <c r="N15" s="20" t="s">
        <v>99</v>
      </c>
      <c r="O15" s="20" t="s">
        <v>99</v>
      </c>
      <c r="P15" s="73" t="s">
        <v>99</v>
      </c>
      <c r="Q15" s="73" t="s">
        <v>99</v>
      </c>
      <c r="R15" s="73" t="s">
        <v>99</v>
      </c>
      <c r="S15" s="89" t="s">
        <v>45</v>
      </c>
      <c r="T15" s="70" t="s">
        <v>44</v>
      </c>
      <c r="U15" s="70" t="s">
        <v>44</v>
      </c>
      <c r="V15" s="73"/>
      <c r="W15" s="118"/>
      <c r="X15" s="118"/>
      <c r="Y15" s="191" t="s">
        <v>75</v>
      </c>
      <c r="Z15" s="192"/>
      <c r="AA15" s="193"/>
      <c r="AB15" s="20"/>
      <c r="AC15" s="20"/>
      <c r="AD15" s="20"/>
      <c r="AE15" s="38"/>
      <c r="AF15" s="128"/>
      <c r="AG15" s="128"/>
      <c r="AH15" s="128" t="s">
        <v>99</v>
      </c>
      <c r="AI15" s="128" t="s">
        <v>99</v>
      </c>
      <c r="AJ15" s="38" t="s">
        <v>99</v>
      </c>
      <c r="AK15" s="38" t="s">
        <v>99</v>
      </c>
      <c r="AL15" s="38" t="s">
        <v>99</v>
      </c>
      <c r="AM15" s="38" t="s">
        <v>99</v>
      </c>
      <c r="AN15" s="38" t="s">
        <v>99</v>
      </c>
      <c r="AO15" s="38" t="s">
        <v>99</v>
      </c>
      <c r="AP15" s="29" t="s">
        <v>45</v>
      </c>
      <c r="AQ15" s="118" t="s">
        <v>44</v>
      </c>
      <c r="AR15" s="118" t="s">
        <v>44</v>
      </c>
      <c r="AS15" s="118" t="s">
        <v>44</v>
      </c>
      <c r="AT15" s="118" t="s">
        <v>44</v>
      </c>
      <c r="AU15" s="118" t="s">
        <v>44</v>
      </c>
      <c r="AV15" s="118" t="s">
        <v>44</v>
      </c>
      <c r="AW15" s="118" t="s">
        <v>44</v>
      </c>
      <c r="AX15" s="118" t="s">
        <v>44</v>
      </c>
      <c r="AY15" s="118" t="s">
        <v>0</v>
      </c>
      <c r="AZ15" s="118" t="s">
        <v>0</v>
      </c>
      <c r="BA15" s="118" t="s">
        <v>0</v>
      </c>
      <c r="BB15" s="118" t="s">
        <v>0</v>
      </c>
      <c r="BC15" s="92">
        <v>3</v>
      </c>
      <c r="BD15" s="22">
        <v>22</v>
      </c>
      <c r="BE15" s="83">
        <v>792</v>
      </c>
      <c r="BF15" s="22">
        <v>2</v>
      </c>
      <c r="BG15" s="86">
        <v>14</v>
      </c>
      <c r="BH15" s="22">
        <v>4</v>
      </c>
      <c r="BI15" s="22"/>
      <c r="BJ15" s="22"/>
      <c r="BK15" s="22"/>
      <c r="BL15" s="23">
        <v>10</v>
      </c>
      <c r="BM15" s="66">
        <v>52</v>
      </c>
    </row>
    <row r="16" spans="2:65" ht="27" customHeight="1">
      <c r="B16" s="103">
        <v>4</v>
      </c>
      <c r="C16" s="104" t="s">
        <v>0</v>
      </c>
      <c r="D16" s="104" t="s">
        <v>0</v>
      </c>
      <c r="E16" s="104" t="s">
        <v>0</v>
      </c>
      <c r="F16" s="104" t="s">
        <v>0</v>
      </c>
      <c r="G16" s="105"/>
      <c r="H16" s="106"/>
      <c r="I16" s="91"/>
      <c r="J16" s="24"/>
      <c r="K16" s="107"/>
      <c r="L16" s="120" t="s">
        <v>105</v>
      </c>
      <c r="M16" s="72"/>
      <c r="N16" s="20" t="s">
        <v>99</v>
      </c>
      <c r="O16" s="106" t="s">
        <v>99</v>
      </c>
      <c r="P16" s="106" t="s">
        <v>99</v>
      </c>
      <c r="Q16" s="108" t="s">
        <v>99</v>
      </c>
      <c r="R16" s="111" t="s">
        <v>99</v>
      </c>
      <c r="S16" s="118" t="s">
        <v>45</v>
      </c>
      <c r="T16" s="119" t="s">
        <v>44</v>
      </c>
      <c r="U16" s="70" t="s">
        <v>44</v>
      </c>
      <c r="V16" s="109"/>
      <c r="W16" s="70"/>
      <c r="X16" s="70"/>
      <c r="Y16" s="208" t="s">
        <v>100</v>
      </c>
      <c r="Z16" s="209"/>
      <c r="AA16" s="209"/>
      <c r="AB16" s="112"/>
      <c r="AC16" s="112"/>
      <c r="AD16" s="113"/>
      <c r="AE16" s="130"/>
      <c r="AF16" s="73" t="s">
        <v>99</v>
      </c>
      <c r="AG16" s="31">
        <v>0</v>
      </c>
      <c r="AH16" s="73" t="s">
        <v>99</v>
      </c>
      <c r="AI16" s="32" t="s">
        <v>45</v>
      </c>
      <c r="AJ16" s="125" t="s">
        <v>51</v>
      </c>
      <c r="AK16" s="127" t="s">
        <v>51</v>
      </c>
      <c r="AL16" s="127" t="s">
        <v>51</v>
      </c>
      <c r="AM16" s="127" t="s">
        <v>51</v>
      </c>
      <c r="AN16" s="114" t="s">
        <v>61</v>
      </c>
      <c r="AO16" s="114" t="s">
        <v>61</v>
      </c>
      <c r="AP16" s="115" t="s">
        <v>61</v>
      </c>
      <c r="AQ16" s="116" t="s">
        <v>61</v>
      </c>
      <c r="AR16" s="110" t="s">
        <v>52</v>
      </c>
      <c r="AS16" s="110" t="s">
        <v>52</v>
      </c>
      <c r="AT16" s="70"/>
      <c r="AU16" s="70"/>
      <c r="AV16" s="70"/>
      <c r="AW16" s="70"/>
      <c r="AX16" s="70"/>
      <c r="AY16" s="70"/>
      <c r="AZ16" s="70"/>
      <c r="BA16" s="70"/>
      <c r="BB16" s="70"/>
      <c r="BC16" s="22">
        <v>4</v>
      </c>
      <c r="BD16" s="22">
        <v>17</v>
      </c>
      <c r="BE16" s="83">
        <v>612</v>
      </c>
      <c r="BF16" s="22">
        <v>2</v>
      </c>
      <c r="BG16" s="86">
        <v>8</v>
      </c>
      <c r="BH16" s="22">
        <v>4</v>
      </c>
      <c r="BI16" s="22">
        <v>4</v>
      </c>
      <c r="BJ16" s="22">
        <v>4</v>
      </c>
      <c r="BK16" s="22">
        <v>2</v>
      </c>
      <c r="BL16" s="22">
        <v>2</v>
      </c>
      <c r="BM16" s="121">
        <v>43</v>
      </c>
    </row>
    <row r="17" spans="3:65" ht="20.2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129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169" t="s">
        <v>46</v>
      </c>
      <c r="BB17" s="169"/>
      <c r="BC17" s="169"/>
      <c r="BD17" s="123">
        <f aca="true" t="shared" si="0" ref="BD17:BI17">SUM(BD13:BD16)</f>
        <v>112</v>
      </c>
      <c r="BE17" s="84">
        <f t="shared" si="0"/>
        <v>4032</v>
      </c>
      <c r="BF17" s="51">
        <f t="shared" si="0"/>
        <v>7</v>
      </c>
      <c r="BG17" s="51">
        <f t="shared" si="0"/>
        <v>28</v>
      </c>
      <c r="BH17" s="51">
        <f t="shared" si="0"/>
        <v>8</v>
      </c>
      <c r="BI17" s="51">
        <f t="shared" si="0"/>
        <v>4</v>
      </c>
      <c r="BJ17" s="51">
        <v>4</v>
      </c>
      <c r="BK17" s="51">
        <f>SUM(BK13:BK16)</f>
        <v>2</v>
      </c>
      <c r="BL17" s="51">
        <f>SUM(BL13:BL16)</f>
        <v>34</v>
      </c>
      <c r="BM17" s="90">
        <f>SUM(BM13:BM16)</f>
        <v>199</v>
      </c>
    </row>
    <row r="18" spans="3:65" ht="21.75" customHeight="1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170" t="s">
        <v>65</v>
      </c>
      <c r="BB18" s="171"/>
      <c r="BC18" s="172"/>
      <c r="BD18" s="31">
        <v>73</v>
      </c>
      <c r="BE18" s="85">
        <v>2628</v>
      </c>
      <c r="BF18" s="31">
        <v>5</v>
      </c>
      <c r="BG18" s="31">
        <v>28</v>
      </c>
      <c r="BH18" s="31">
        <v>8</v>
      </c>
      <c r="BI18" s="31">
        <v>4</v>
      </c>
      <c r="BJ18" s="31">
        <v>4</v>
      </c>
      <c r="BK18" s="31">
        <v>2</v>
      </c>
      <c r="BL18" s="31">
        <v>23</v>
      </c>
      <c r="BM18" s="124">
        <v>147</v>
      </c>
    </row>
    <row r="19" spans="2:63" ht="12.75" customHeight="1">
      <c r="B19" s="178" t="s">
        <v>47</v>
      </c>
      <c r="C19" s="178"/>
      <c r="D19" s="178"/>
      <c r="E19" s="178"/>
      <c r="F19" s="178"/>
      <c r="G19" s="178"/>
      <c r="H19" s="179" t="s">
        <v>48</v>
      </c>
      <c r="I19" s="179"/>
      <c r="J19" s="179"/>
      <c r="K19" s="179"/>
      <c r="L19" s="179"/>
      <c r="M19" s="179"/>
      <c r="N19" s="179"/>
      <c r="O19" s="7"/>
      <c r="P19" s="179" t="s">
        <v>84</v>
      </c>
      <c r="Q19" s="179"/>
      <c r="R19" s="179"/>
      <c r="S19" s="179"/>
      <c r="T19" s="179"/>
      <c r="U19" s="179"/>
      <c r="V19" s="179"/>
      <c r="W19" s="179"/>
      <c r="X19" s="7"/>
      <c r="Y19" s="179" t="s">
        <v>85</v>
      </c>
      <c r="Z19" s="179"/>
      <c r="AA19" s="179"/>
      <c r="AB19" s="179"/>
      <c r="AC19" s="179"/>
      <c r="AD19" s="179"/>
      <c r="AE19" s="179"/>
      <c r="AF19" s="179"/>
      <c r="AH19" s="179" t="s">
        <v>86</v>
      </c>
      <c r="AI19" s="179"/>
      <c r="AJ19" s="179"/>
      <c r="AK19" s="179"/>
      <c r="AL19" s="179"/>
      <c r="AM19" s="179"/>
      <c r="AO19" s="179" t="s">
        <v>49</v>
      </c>
      <c r="AP19" s="179"/>
      <c r="AQ19" s="179"/>
      <c r="AR19" s="179"/>
      <c r="AS19" s="179"/>
      <c r="AT19" s="179"/>
      <c r="AV19" s="179" t="s">
        <v>87</v>
      </c>
      <c r="AW19" s="179"/>
      <c r="AX19" s="179"/>
      <c r="AY19" s="179"/>
      <c r="AZ19" s="179"/>
      <c r="BA19" s="179"/>
      <c r="BC19" s="179" t="s">
        <v>50</v>
      </c>
      <c r="BD19" s="179"/>
      <c r="BE19" s="179"/>
      <c r="BG19" s="179" t="s">
        <v>60</v>
      </c>
      <c r="BH19" s="179"/>
      <c r="BI19" s="179"/>
      <c r="BJ19" s="179"/>
      <c r="BK19" s="179"/>
    </row>
    <row r="20" spans="8:63" ht="12.75">
      <c r="H20" s="179"/>
      <c r="I20" s="179"/>
      <c r="J20" s="179"/>
      <c r="K20" s="179"/>
      <c r="L20" s="179"/>
      <c r="M20" s="179"/>
      <c r="N20" s="179"/>
      <c r="O20" s="7"/>
      <c r="P20" s="179"/>
      <c r="Q20" s="179"/>
      <c r="R20" s="179"/>
      <c r="S20" s="179"/>
      <c r="T20" s="179"/>
      <c r="U20" s="179"/>
      <c r="V20" s="179"/>
      <c r="W20" s="179"/>
      <c r="X20" s="7"/>
      <c r="Y20" s="179"/>
      <c r="Z20" s="179"/>
      <c r="AA20" s="179"/>
      <c r="AB20" s="179"/>
      <c r="AC20" s="179"/>
      <c r="AD20" s="179"/>
      <c r="AE20" s="179"/>
      <c r="AF20" s="179"/>
      <c r="AH20" s="179"/>
      <c r="AI20" s="179"/>
      <c r="AJ20" s="179"/>
      <c r="AK20" s="179"/>
      <c r="AL20" s="179"/>
      <c r="AM20" s="179"/>
      <c r="AO20" s="179"/>
      <c r="AP20" s="179"/>
      <c r="AQ20" s="179"/>
      <c r="AR20" s="179"/>
      <c r="AS20" s="179"/>
      <c r="AT20" s="179"/>
      <c r="AV20" s="179"/>
      <c r="AW20" s="179"/>
      <c r="AX20" s="179"/>
      <c r="AY20" s="179"/>
      <c r="AZ20" s="179"/>
      <c r="BA20" s="179"/>
      <c r="BC20" s="179"/>
      <c r="BD20" s="179"/>
      <c r="BE20" s="179"/>
      <c r="BG20" s="179"/>
      <c r="BH20" s="179"/>
      <c r="BI20" s="179"/>
      <c r="BJ20" s="179"/>
      <c r="BK20" s="179"/>
    </row>
    <row r="21" spans="16:63" ht="12.75">
      <c r="P21" s="179"/>
      <c r="Q21" s="179"/>
      <c r="R21" s="179"/>
      <c r="S21" s="179"/>
      <c r="T21" s="179"/>
      <c r="U21" s="179"/>
      <c r="V21" s="179"/>
      <c r="W21" s="179"/>
      <c r="X21" s="7"/>
      <c r="Y21" s="179"/>
      <c r="Z21" s="179"/>
      <c r="AA21" s="179"/>
      <c r="AB21" s="179"/>
      <c r="AC21" s="179"/>
      <c r="AD21" s="179"/>
      <c r="AE21" s="179"/>
      <c r="AF21" s="179"/>
      <c r="AH21" s="179"/>
      <c r="AI21" s="179"/>
      <c r="AJ21" s="179"/>
      <c r="AK21" s="179"/>
      <c r="AL21" s="179"/>
      <c r="AM21" s="179"/>
      <c r="AR21" s="7"/>
      <c r="AS21" s="7"/>
      <c r="AV21" s="179"/>
      <c r="AW21" s="179"/>
      <c r="AX21" s="179"/>
      <c r="AY21" s="179"/>
      <c r="AZ21" s="179"/>
      <c r="BA21" s="179"/>
      <c r="BG21" s="179"/>
      <c r="BH21" s="179"/>
      <c r="BI21" s="179"/>
      <c r="BJ21" s="179"/>
      <c r="BK21" s="179"/>
    </row>
    <row r="22" spans="16:63" ht="12.75">
      <c r="P22" s="179"/>
      <c r="Q22" s="179"/>
      <c r="R22" s="179"/>
      <c r="S22" s="179"/>
      <c r="T22" s="179"/>
      <c r="U22" s="179"/>
      <c r="V22" s="179"/>
      <c r="W22" s="179"/>
      <c r="X22" s="7"/>
      <c r="Y22" s="179"/>
      <c r="Z22" s="179"/>
      <c r="AA22" s="179"/>
      <c r="AB22" s="179"/>
      <c r="AC22" s="179"/>
      <c r="AD22" s="179"/>
      <c r="AE22" s="179"/>
      <c r="AF22" s="179"/>
      <c r="AH22" s="179"/>
      <c r="AI22" s="179"/>
      <c r="AJ22" s="179"/>
      <c r="AK22" s="179"/>
      <c r="AL22" s="179"/>
      <c r="AM22" s="179"/>
      <c r="AR22" s="7"/>
      <c r="AS22" s="7"/>
      <c r="AV22" s="179"/>
      <c r="AW22" s="179"/>
      <c r="AX22" s="179"/>
      <c r="AY22" s="179"/>
      <c r="AZ22" s="179"/>
      <c r="BA22" s="179"/>
      <c r="BG22" s="179"/>
      <c r="BH22" s="179"/>
      <c r="BI22" s="179"/>
      <c r="BJ22" s="179"/>
      <c r="BK22" s="179"/>
    </row>
    <row r="23" spans="25:63" ht="12.75">
      <c r="Y23" s="1" t="s">
        <v>53</v>
      </c>
      <c r="BG23" s="179"/>
      <c r="BH23" s="179"/>
      <c r="BI23" s="179"/>
      <c r="BJ23" s="179"/>
      <c r="BK23" s="179"/>
    </row>
    <row r="24" spans="11:60" ht="12.75">
      <c r="K24" s="180"/>
      <c r="L24" s="180"/>
      <c r="M24" s="27"/>
      <c r="S24" s="181" t="s">
        <v>63</v>
      </c>
      <c r="T24" s="181"/>
      <c r="U24" s="28"/>
      <c r="V24" s="28"/>
      <c r="AB24" s="181">
        <v>8</v>
      </c>
      <c r="AC24" s="181"/>
      <c r="AJ24" s="181" t="s">
        <v>51</v>
      </c>
      <c r="AK24" s="181"/>
      <c r="AQ24" s="182" t="s">
        <v>45</v>
      </c>
      <c r="AR24" s="182"/>
      <c r="AX24" s="181" t="s">
        <v>52</v>
      </c>
      <c r="AY24" s="181"/>
      <c r="BC24" s="182" t="s">
        <v>44</v>
      </c>
      <c r="BD24" s="182"/>
      <c r="BH24" s="184" t="s">
        <v>61</v>
      </c>
    </row>
    <row r="25" spans="11:60" ht="12.75">
      <c r="K25" s="180"/>
      <c r="L25" s="180"/>
      <c r="M25" s="27"/>
      <c r="S25" s="181"/>
      <c r="T25" s="181"/>
      <c r="U25" s="28"/>
      <c r="V25" s="28"/>
      <c r="AB25" s="181"/>
      <c r="AC25" s="181"/>
      <c r="AJ25" s="181"/>
      <c r="AK25" s="181"/>
      <c r="AQ25" s="182"/>
      <c r="AR25" s="182"/>
      <c r="AX25" s="181"/>
      <c r="AY25" s="181"/>
      <c r="BC25" s="182"/>
      <c r="BD25" s="182"/>
      <c r="BH25" s="185"/>
    </row>
    <row r="27" spans="8:24" ht="12.75">
      <c r="H27" s="48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X27" s="1" t="s">
        <v>53</v>
      </c>
    </row>
    <row r="28" spans="8:19" ht="12.75">
      <c r="H28" s="48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8:19" ht="12.75">
      <c r="H29" s="49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8:19" ht="12.75">
      <c r="H30" s="49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8:19" ht="12.75">
      <c r="H31" s="49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8:19" ht="12.75">
      <c r="H32" s="49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</row>
    <row r="33" spans="8:19" ht="12.75">
      <c r="H33" s="50"/>
      <c r="I33" s="183"/>
      <c r="J33" s="183"/>
      <c r="K33" s="183"/>
      <c r="L33" s="183"/>
      <c r="M33" s="183"/>
      <c r="N33" s="183"/>
      <c r="O33" s="183"/>
      <c r="P33" s="183"/>
      <c r="Q33" s="183"/>
      <c r="R33" s="48"/>
      <c r="S33" s="48"/>
    </row>
    <row r="34" spans="8:19" ht="12.75">
      <c r="H34" s="50"/>
      <c r="I34" s="183"/>
      <c r="J34" s="183"/>
      <c r="K34" s="183"/>
      <c r="L34" s="183"/>
      <c r="M34" s="183"/>
      <c r="N34" s="183"/>
      <c r="O34" s="183"/>
      <c r="P34" s="183"/>
      <c r="Q34" s="183"/>
      <c r="R34" s="48"/>
      <c r="S34" s="48"/>
    </row>
  </sheetData>
  <sheetProtection selectLockedCells="1" selectUnlockedCells="1"/>
  <mergeCells count="82">
    <mergeCell ref="A2:Q2"/>
    <mergeCell ref="S2:AY2"/>
    <mergeCell ref="BA2:BM2"/>
    <mergeCell ref="A3:Q3"/>
    <mergeCell ref="S3:AY3"/>
    <mergeCell ref="BA3:BM3"/>
    <mergeCell ref="U11:X11"/>
    <mergeCell ref="A4:Q4"/>
    <mergeCell ref="S4:AY4"/>
    <mergeCell ref="BA4:BM5"/>
    <mergeCell ref="A5:Q5"/>
    <mergeCell ref="S5:AY5"/>
    <mergeCell ref="A6:Q6"/>
    <mergeCell ref="S6:AY6"/>
    <mergeCell ref="BG6:BH7"/>
    <mergeCell ref="S7:AY7"/>
    <mergeCell ref="C11:C12"/>
    <mergeCell ref="D11:F11"/>
    <mergeCell ref="G11:G12"/>
    <mergeCell ref="L11:O11"/>
    <mergeCell ref="P11:P12"/>
    <mergeCell ref="Q11:S11"/>
    <mergeCell ref="A9:AY9"/>
    <mergeCell ref="BD11:BE11"/>
    <mergeCell ref="BF11:BF12"/>
    <mergeCell ref="BG11:BI11"/>
    <mergeCell ref="AG11:AG12"/>
    <mergeCell ref="AL11:AO11"/>
    <mergeCell ref="AP11:AP12"/>
    <mergeCell ref="AQ11:AS11"/>
    <mergeCell ref="BB9:BM9"/>
    <mergeCell ref="B11:B12"/>
    <mergeCell ref="BJ11:BJ12"/>
    <mergeCell ref="BK11:BK12"/>
    <mergeCell ref="BL11:BL12"/>
    <mergeCell ref="BM11:BM12"/>
    <mergeCell ref="L13:N13"/>
    <mergeCell ref="Y13:AA13"/>
    <mergeCell ref="AY11:AY12"/>
    <mergeCell ref="AZ11:BB11"/>
    <mergeCell ref="AU11:AX11"/>
    <mergeCell ref="AC11:AC12"/>
    <mergeCell ref="AV19:BA22"/>
    <mergeCell ref="BC11:BC12"/>
    <mergeCell ref="L14:N14"/>
    <mergeCell ref="Y14:AA14"/>
    <mergeCell ref="J15:L15"/>
    <mergeCell ref="Y15:AA15"/>
    <mergeCell ref="Y16:AA16"/>
    <mergeCell ref="AT11:AT12"/>
    <mergeCell ref="AD11:AF11"/>
    <mergeCell ref="T11:T12"/>
    <mergeCell ref="AX24:AY25"/>
    <mergeCell ref="BA17:BC17"/>
    <mergeCell ref="BH24:BH25"/>
    <mergeCell ref="BA18:BC18"/>
    <mergeCell ref="B19:G19"/>
    <mergeCell ref="H19:N20"/>
    <mergeCell ref="P19:W22"/>
    <mergeCell ref="Y19:AF22"/>
    <mergeCell ref="AH19:AM22"/>
    <mergeCell ref="AO19:AT20"/>
    <mergeCell ref="I29:S29"/>
    <mergeCell ref="BC19:BE20"/>
    <mergeCell ref="I31:S31"/>
    <mergeCell ref="I32:S32"/>
    <mergeCell ref="BG19:BK23"/>
    <mergeCell ref="K24:L25"/>
    <mergeCell ref="S24:T25"/>
    <mergeCell ref="AB24:AC25"/>
    <mergeCell ref="AJ24:AK25"/>
    <mergeCell ref="AQ24:AR25"/>
    <mergeCell ref="I30:S30"/>
    <mergeCell ref="BC24:BD25"/>
    <mergeCell ref="I33:Q33"/>
    <mergeCell ref="I34:Q34"/>
    <mergeCell ref="H11:K11"/>
    <mergeCell ref="Y11:Y12"/>
    <mergeCell ref="Z11:AB11"/>
    <mergeCell ref="AH11:AK11"/>
    <mergeCell ref="I27:S27"/>
    <mergeCell ref="I28:S28"/>
  </mergeCells>
  <printOptions/>
  <pageMargins left="0.12" right="0.51" top="0.18" bottom="0.13" header="0.7875" footer="0.787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4"/>
  <sheetViews>
    <sheetView zoomScale="74" zoomScaleNormal="74" zoomScalePageLayoutView="0" workbookViewId="0" topLeftCell="A1">
      <selection activeCell="AH19" sqref="AH19:AM22"/>
    </sheetView>
  </sheetViews>
  <sheetFormatPr defaultColWidth="9.140625" defaultRowHeight="12.75"/>
  <cols>
    <col min="1" max="1" width="0.2890625" style="1" customWidth="1"/>
    <col min="2" max="19" width="2.7109375" style="1" customWidth="1"/>
    <col min="20" max="20" width="2.8515625" style="1" customWidth="1"/>
    <col min="21" max="32" width="2.7109375" style="1" customWidth="1"/>
    <col min="33" max="33" width="3.00390625" style="1" customWidth="1"/>
    <col min="34" max="34" width="2.8515625" style="1" customWidth="1"/>
    <col min="35" max="37" width="2.7109375" style="1" customWidth="1"/>
    <col min="38" max="38" width="3.421875" style="1" customWidth="1"/>
    <col min="39" max="42" width="2.7109375" style="1" customWidth="1"/>
    <col min="43" max="43" width="2.57421875" style="1" customWidth="1"/>
    <col min="44" max="44" width="2.7109375" style="1" customWidth="1"/>
    <col min="45" max="45" width="2.8515625" style="1" customWidth="1"/>
    <col min="46" max="46" width="2.7109375" style="1" customWidth="1"/>
    <col min="47" max="47" width="2.57421875" style="1" customWidth="1"/>
    <col min="48" max="48" width="3.00390625" style="1" customWidth="1"/>
    <col min="49" max="49" width="3.140625" style="1" customWidth="1"/>
    <col min="50" max="55" width="2.7109375" style="1" customWidth="1"/>
    <col min="56" max="56" width="4.140625" style="1" customWidth="1"/>
    <col min="57" max="57" width="4.7109375" style="1" customWidth="1"/>
    <col min="58" max="58" width="3.7109375" style="1" customWidth="1"/>
    <col min="59" max="59" width="3.28125" style="1" customWidth="1"/>
    <col min="60" max="60" width="4.57421875" style="1" customWidth="1"/>
    <col min="61" max="62" width="3.421875" style="1" customWidth="1"/>
    <col min="63" max="63" width="4.7109375" style="1" customWidth="1"/>
    <col min="64" max="65" width="4.00390625" style="1" customWidth="1"/>
    <col min="66" max="16384" width="9.140625" style="1" customWidth="1"/>
  </cols>
  <sheetData>
    <row r="1" spans="19:51" ht="12.75" customHeight="1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5" ht="18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3"/>
      <c r="S2" s="141" t="s">
        <v>109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</row>
    <row r="3" spans="1:65" ht="33.75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S3" s="144" t="s">
        <v>77</v>
      </c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4"/>
      <c r="BA3" s="145" t="s">
        <v>103</v>
      </c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</row>
    <row r="4" spans="1:65" ht="15.75" customHeight="1">
      <c r="A4" s="143" t="s">
        <v>55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5"/>
      <c r="S4" s="146" t="s">
        <v>104</v>
      </c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BA4" s="145" t="s">
        <v>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</row>
    <row r="5" spans="1:65" ht="15.75" customHeight="1">
      <c r="A5" s="147" t="s">
        <v>110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6"/>
      <c r="S5" s="146" t="s">
        <v>102</v>
      </c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</row>
    <row r="6" spans="1:65" ht="15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5"/>
      <c r="S6" s="146" t="s">
        <v>4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BB6" s="7"/>
      <c r="BC6" s="7"/>
      <c r="BD6" s="7"/>
      <c r="BE6" s="7"/>
      <c r="BF6" s="7"/>
      <c r="BG6" s="194"/>
      <c r="BH6" s="194"/>
      <c r="BI6" s="7"/>
      <c r="BJ6" s="7"/>
      <c r="BK6" s="7"/>
      <c r="BL6" s="7"/>
      <c r="BM6" s="7"/>
    </row>
    <row r="7" spans="17:65" ht="12.75" customHeight="1">
      <c r="Q7" s="6"/>
      <c r="R7" s="5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BB7" s="8"/>
      <c r="BC7" s="8"/>
      <c r="BD7" s="8"/>
      <c r="BE7" s="8"/>
      <c r="BF7" s="8"/>
      <c r="BG7" s="194"/>
      <c r="BH7" s="194"/>
      <c r="BI7" s="8"/>
      <c r="BJ7" s="8"/>
      <c r="BK7" s="8"/>
      <c r="BL7" s="8"/>
      <c r="BM7" s="8"/>
    </row>
    <row r="9" spans="1:65" ht="15.75" customHeight="1">
      <c r="A9" s="149" t="s">
        <v>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9"/>
      <c r="BA9" s="9"/>
      <c r="BB9" s="149" t="s">
        <v>6</v>
      </c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</row>
    <row r="11" spans="2:65" ht="60.75" customHeight="1">
      <c r="B11" s="150" t="s">
        <v>7</v>
      </c>
      <c r="C11" s="195" t="s">
        <v>101</v>
      </c>
      <c r="D11" s="152" t="s">
        <v>8</v>
      </c>
      <c r="E11" s="152"/>
      <c r="F11" s="153"/>
      <c r="G11" s="154" t="s">
        <v>89</v>
      </c>
      <c r="H11" s="151" t="s">
        <v>9</v>
      </c>
      <c r="I11" s="152"/>
      <c r="J11" s="153"/>
      <c r="K11" s="154" t="s">
        <v>90</v>
      </c>
      <c r="L11" s="156" t="s">
        <v>10</v>
      </c>
      <c r="M11" s="157"/>
      <c r="N11" s="157"/>
      <c r="O11" s="158"/>
      <c r="P11" s="167" t="s">
        <v>91</v>
      </c>
      <c r="Q11" s="151" t="s">
        <v>11</v>
      </c>
      <c r="R11" s="152"/>
      <c r="S11" s="153"/>
      <c r="T11" s="159" t="s">
        <v>92</v>
      </c>
      <c r="U11" s="161" t="s">
        <v>12</v>
      </c>
      <c r="V11" s="162"/>
      <c r="W11" s="162"/>
      <c r="X11" s="166"/>
      <c r="Y11" s="161" t="s">
        <v>13</v>
      </c>
      <c r="Z11" s="162"/>
      <c r="AA11" s="162"/>
      <c r="AB11" s="166"/>
      <c r="AC11" s="197" t="s">
        <v>93</v>
      </c>
      <c r="AD11" s="151" t="s">
        <v>94</v>
      </c>
      <c r="AE11" s="152"/>
      <c r="AF11" s="153"/>
      <c r="AG11" s="159" t="s">
        <v>95</v>
      </c>
      <c r="AH11" s="67" t="s">
        <v>14</v>
      </c>
      <c r="AI11" s="68"/>
      <c r="AJ11" s="64"/>
      <c r="AK11" s="159" t="s">
        <v>96</v>
      </c>
      <c r="AL11" s="161" t="s">
        <v>15</v>
      </c>
      <c r="AM11" s="162"/>
      <c r="AN11" s="162"/>
      <c r="AO11" s="166"/>
      <c r="AP11" s="199" t="s">
        <v>97</v>
      </c>
      <c r="AQ11" s="162" t="s">
        <v>16</v>
      </c>
      <c r="AR11" s="162"/>
      <c r="AS11" s="163"/>
      <c r="AT11" s="167" t="s">
        <v>98</v>
      </c>
      <c r="AU11" s="201" t="s">
        <v>17</v>
      </c>
      <c r="AV11" s="162"/>
      <c r="AW11" s="162"/>
      <c r="AX11" s="166"/>
      <c r="AY11" s="161" t="s">
        <v>18</v>
      </c>
      <c r="AZ11" s="162"/>
      <c r="BA11" s="162"/>
      <c r="BB11" s="166"/>
      <c r="BC11" s="175" t="s">
        <v>7</v>
      </c>
      <c r="BD11" s="176" t="s">
        <v>19</v>
      </c>
      <c r="BE11" s="176"/>
      <c r="BF11" s="174" t="s">
        <v>20</v>
      </c>
      <c r="BG11" s="177" t="s">
        <v>21</v>
      </c>
      <c r="BH11" s="177"/>
      <c r="BI11" s="177"/>
      <c r="BJ11" s="164" t="s">
        <v>58</v>
      </c>
      <c r="BK11" s="173" t="s">
        <v>22</v>
      </c>
      <c r="BL11" s="174" t="s">
        <v>23</v>
      </c>
      <c r="BM11" s="174" t="s">
        <v>24</v>
      </c>
    </row>
    <row r="12" spans="2:65" ht="73.5" customHeight="1">
      <c r="B12" s="150"/>
      <c r="C12" s="196"/>
      <c r="D12" s="60" t="s">
        <v>56</v>
      </c>
      <c r="E12" s="60" t="s">
        <v>57</v>
      </c>
      <c r="F12" s="60" t="s">
        <v>71</v>
      </c>
      <c r="G12" s="155"/>
      <c r="H12" s="61" t="s">
        <v>32</v>
      </c>
      <c r="I12" s="60" t="s">
        <v>33</v>
      </c>
      <c r="J12" s="60" t="s">
        <v>34</v>
      </c>
      <c r="K12" s="155"/>
      <c r="L12" s="62" t="s">
        <v>72</v>
      </c>
      <c r="M12" s="79" t="s">
        <v>67</v>
      </c>
      <c r="N12" s="80" t="s">
        <v>68</v>
      </c>
      <c r="O12" s="81" t="s">
        <v>69</v>
      </c>
      <c r="P12" s="168"/>
      <c r="Q12" s="62" t="s">
        <v>56</v>
      </c>
      <c r="R12" s="77" t="s">
        <v>57</v>
      </c>
      <c r="S12" s="78" t="s">
        <v>71</v>
      </c>
      <c r="T12" s="160"/>
      <c r="U12" s="65" t="s">
        <v>35</v>
      </c>
      <c r="V12" s="65" t="s">
        <v>36</v>
      </c>
      <c r="W12" s="41" t="s">
        <v>37</v>
      </c>
      <c r="X12" s="62" t="s">
        <v>38</v>
      </c>
      <c r="Y12" s="63" t="s">
        <v>78</v>
      </c>
      <c r="Z12" s="65" t="s">
        <v>79</v>
      </c>
      <c r="AA12" s="41" t="s">
        <v>80</v>
      </c>
      <c r="AB12" s="62" t="s">
        <v>81</v>
      </c>
      <c r="AC12" s="198"/>
      <c r="AD12" s="60" t="s">
        <v>56</v>
      </c>
      <c r="AE12" s="59" t="s">
        <v>57</v>
      </c>
      <c r="AF12" s="59" t="s">
        <v>71</v>
      </c>
      <c r="AG12" s="160"/>
      <c r="AH12" s="11" t="s">
        <v>35</v>
      </c>
      <c r="AI12" s="13" t="s">
        <v>36</v>
      </c>
      <c r="AJ12" s="13" t="s">
        <v>37</v>
      </c>
      <c r="AK12" s="160"/>
      <c r="AL12" s="65" t="s">
        <v>72</v>
      </c>
      <c r="AM12" s="65" t="s">
        <v>67</v>
      </c>
      <c r="AN12" s="12" t="s">
        <v>68</v>
      </c>
      <c r="AO12" s="82" t="s">
        <v>69</v>
      </c>
      <c r="AP12" s="200"/>
      <c r="AQ12" s="65" t="s">
        <v>25</v>
      </c>
      <c r="AR12" s="12" t="s">
        <v>26</v>
      </c>
      <c r="AS12" s="41" t="s">
        <v>27</v>
      </c>
      <c r="AT12" s="168"/>
      <c r="AU12" s="69" t="s">
        <v>35</v>
      </c>
      <c r="AV12" s="12" t="s">
        <v>36</v>
      </c>
      <c r="AW12" s="41" t="s">
        <v>37</v>
      </c>
      <c r="AX12" s="62" t="s">
        <v>38</v>
      </c>
      <c r="AY12" s="63" t="s">
        <v>78</v>
      </c>
      <c r="AZ12" s="65" t="s">
        <v>79</v>
      </c>
      <c r="BA12" s="12" t="s">
        <v>80</v>
      </c>
      <c r="BB12" s="12" t="s">
        <v>81</v>
      </c>
      <c r="BC12" s="175"/>
      <c r="BD12" s="11" t="s">
        <v>39</v>
      </c>
      <c r="BE12" s="11" t="s">
        <v>40</v>
      </c>
      <c r="BF12" s="174"/>
      <c r="BG12" s="11" t="s">
        <v>41</v>
      </c>
      <c r="BH12" s="14" t="s">
        <v>42</v>
      </c>
      <c r="BI12" s="14" t="s">
        <v>43</v>
      </c>
      <c r="BJ12" s="165"/>
      <c r="BK12" s="173"/>
      <c r="BL12" s="174"/>
      <c r="BM12" s="174"/>
    </row>
    <row r="13" spans="2:65" ht="18" customHeight="1">
      <c r="B13" s="33">
        <v>1</v>
      </c>
      <c r="C13" s="42"/>
      <c r="D13" s="42"/>
      <c r="E13" s="43"/>
      <c r="F13" s="43"/>
      <c r="G13" s="43"/>
      <c r="H13" s="43"/>
      <c r="I13" s="42"/>
      <c r="J13" s="44"/>
      <c r="K13" s="44"/>
      <c r="L13" s="191" t="s">
        <v>70</v>
      </c>
      <c r="M13" s="192"/>
      <c r="N13" s="193"/>
      <c r="O13" s="45"/>
      <c r="P13" s="42"/>
      <c r="Q13" s="15"/>
      <c r="R13" s="15"/>
      <c r="S13" s="15"/>
      <c r="T13" s="10" t="s">
        <v>44</v>
      </c>
      <c r="U13" s="10" t="s">
        <v>44</v>
      </c>
      <c r="V13" s="10"/>
      <c r="W13" s="10"/>
      <c r="X13" s="70"/>
      <c r="Y13" s="189" t="s">
        <v>73</v>
      </c>
      <c r="Z13" s="190"/>
      <c r="AA13" s="190"/>
      <c r="AB13" s="20"/>
      <c r="AC13" s="20"/>
      <c r="AD13" s="20"/>
      <c r="AE13" s="18"/>
      <c r="AF13" s="19"/>
      <c r="AG13" s="19"/>
      <c r="AH13" s="17"/>
      <c r="AI13" s="20"/>
      <c r="AJ13" s="20"/>
      <c r="AK13" s="18"/>
      <c r="AL13" s="19"/>
      <c r="AM13" s="19"/>
      <c r="AN13" s="19"/>
      <c r="AO13" s="19"/>
      <c r="AP13" s="76"/>
      <c r="AQ13" s="18"/>
      <c r="AR13" s="10" t="s">
        <v>45</v>
      </c>
      <c r="AS13" s="10" t="s">
        <v>45</v>
      </c>
      <c r="AT13" s="70" t="s">
        <v>44</v>
      </c>
      <c r="AU13" s="10" t="s">
        <v>44</v>
      </c>
      <c r="AV13" s="10" t="s">
        <v>44</v>
      </c>
      <c r="AW13" s="10" t="s">
        <v>44</v>
      </c>
      <c r="AX13" s="70" t="s">
        <v>44</v>
      </c>
      <c r="AY13" s="10" t="s">
        <v>44</v>
      </c>
      <c r="AZ13" s="10" t="s">
        <v>44</v>
      </c>
      <c r="BA13" s="10" t="s">
        <v>44</v>
      </c>
      <c r="BB13" s="10" t="s">
        <v>44</v>
      </c>
      <c r="BC13" s="22">
        <v>1</v>
      </c>
      <c r="BD13" s="22">
        <v>39</v>
      </c>
      <c r="BE13" s="83">
        <v>1404</v>
      </c>
      <c r="BF13" s="22">
        <v>2</v>
      </c>
      <c r="BG13" s="22"/>
      <c r="BH13" s="22"/>
      <c r="BI13" s="22"/>
      <c r="BJ13" s="22"/>
      <c r="BK13" s="22"/>
      <c r="BL13" s="22">
        <v>11</v>
      </c>
      <c r="BM13" s="23">
        <f>SUM(BD13+BF13+BG13+BH13+BI13+BK13+BL13)</f>
        <v>52</v>
      </c>
    </row>
    <row r="14" spans="2:65" ht="22.5" customHeight="1">
      <c r="B14" s="93">
        <v>2</v>
      </c>
      <c r="C14" s="34"/>
      <c r="D14" s="94"/>
      <c r="E14" s="95"/>
      <c r="F14" s="95"/>
      <c r="G14" s="95"/>
      <c r="H14" s="95"/>
      <c r="I14" s="58"/>
      <c r="J14" s="58"/>
      <c r="K14" s="94"/>
      <c r="L14" s="213" t="s">
        <v>74</v>
      </c>
      <c r="M14" s="187"/>
      <c r="N14" s="188"/>
      <c r="O14" s="58"/>
      <c r="P14" s="87"/>
      <c r="Q14" s="96"/>
      <c r="R14" s="96"/>
      <c r="S14" s="97"/>
      <c r="T14" s="32" t="s">
        <v>44</v>
      </c>
      <c r="U14" s="32" t="s">
        <v>44</v>
      </c>
      <c r="V14" s="96"/>
      <c r="W14" s="32"/>
      <c r="X14" s="32"/>
      <c r="Y14" s="205" t="s">
        <v>59</v>
      </c>
      <c r="Z14" s="206"/>
      <c r="AA14" s="206"/>
      <c r="AB14" s="98"/>
      <c r="AC14" s="98"/>
      <c r="AD14" s="98"/>
      <c r="AE14" s="99"/>
      <c r="AF14" s="25"/>
      <c r="AG14" s="25"/>
      <c r="AH14" s="25"/>
      <c r="AI14" s="100"/>
      <c r="AJ14" s="100"/>
      <c r="AK14" s="25"/>
      <c r="AL14" s="25"/>
      <c r="AM14" s="25"/>
      <c r="AN14" s="25"/>
      <c r="AO14" s="25" t="s">
        <v>99</v>
      </c>
      <c r="AP14" s="101" t="s">
        <v>99</v>
      </c>
      <c r="AQ14" s="102" t="s">
        <v>99</v>
      </c>
      <c r="AR14" s="96" t="s">
        <v>99</v>
      </c>
      <c r="AS14" s="32" t="s">
        <v>45</v>
      </c>
      <c r="AT14" s="32" t="s">
        <v>44</v>
      </c>
      <c r="AU14" s="32" t="s">
        <v>44</v>
      </c>
      <c r="AV14" s="32" t="s">
        <v>44</v>
      </c>
      <c r="AW14" s="32" t="s">
        <v>44</v>
      </c>
      <c r="AX14" s="32" t="s">
        <v>44</v>
      </c>
      <c r="AY14" s="32" t="s">
        <v>44</v>
      </c>
      <c r="AZ14" s="32" t="s">
        <v>44</v>
      </c>
      <c r="BA14" s="32" t="s">
        <v>44</v>
      </c>
      <c r="BB14" s="32" t="s">
        <v>44</v>
      </c>
      <c r="BC14" s="22">
        <v>2</v>
      </c>
      <c r="BD14" s="22">
        <v>34</v>
      </c>
      <c r="BE14" s="83">
        <v>1224</v>
      </c>
      <c r="BF14" s="22">
        <v>1</v>
      </c>
      <c r="BG14" s="86">
        <v>6</v>
      </c>
      <c r="BH14" s="22"/>
      <c r="BI14" s="22"/>
      <c r="BJ14" s="22"/>
      <c r="BK14" s="22"/>
      <c r="BL14" s="23">
        <v>11</v>
      </c>
      <c r="BM14" s="122">
        <v>52</v>
      </c>
    </row>
    <row r="15" spans="2:65" ht="22.5" customHeight="1">
      <c r="B15" s="117">
        <v>3</v>
      </c>
      <c r="C15" s="40"/>
      <c r="D15" s="40"/>
      <c r="E15" s="40"/>
      <c r="F15" s="40"/>
      <c r="G15" s="40"/>
      <c r="H15" s="40"/>
      <c r="I15" s="40"/>
      <c r="J15" s="191" t="s">
        <v>54</v>
      </c>
      <c r="K15" s="192"/>
      <c r="L15" s="193"/>
      <c r="M15" s="20" t="s">
        <v>99</v>
      </c>
      <c r="N15" s="20" t="s">
        <v>99</v>
      </c>
      <c r="O15" s="20" t="s">
        <v>99</v>
      </c>
      <c r="P15" s="73" t="s">
        <v>99</v>
      </c>
      <c r="Q15" s="73" t="s">
        <v>99</v>
      </c>
      <c r="R15" s="73" t="s">
        <v>99</v>
      </c>
      <c r="S15" s="89" t="s">
        <v>45</v>
      </c>
      <c r="T15" s="70" t="s">
        <v>44</v>
      </c>
      <c r="U15" s="70" t="s">
        <v>44</v>
      </c>
      <c r="V15" s="73"/>
      <c r="W15" s="118"/>
      <c r="X15" s="118"/>
      <c r="Y15" s="191" t="s">
        <v>75</v>
      </c>
      <c r="Z15" s="192"/>
      <c r="AA15" s="193"/>
      <c r="AB15" s="20"/>
      <c r="AC15" s="20"/>
      <c r="AD15" s="20"/>
      <c r="AE15" s="38"/>
      <c r="AF15" s="128"/>
      <c r="AG15" s="128"/>
      <c r="AH15" s="128" t="s">
        <v>99</v>
      </c>
      <c r="AI15" s="128" t="s">
        <v>99</v>
      </c>
      <c r="AJ15" s="38" t="s">
        <v>99</v>
      </c>
      <c r="AK15" s="38" t="s">
        <v>99</v>
      </c>
      <c r="AL15" s="38" t="s">
        <v>99</v>
      </c>
      <c r="AM15" s="38" t="s">
        <v>99</v>
      </c>
      <c r="AN15" s="38" t="s">
        <v>99</v>
      </c>
      <c r="AO15" s="38" t="s">
        <v>99</v>
      </c>
      <c r="AP15" s="29" t="s">
        <v>45</v>
      </c>
      <c r="AQ15" s="118" t="s">
        <v>44</v>
      </c>
      <c r="AR15" s="118" t="s">
        <v>44</v>
      </c>
      <c r="AS15" s="118" t="s">
        <v>44</v>
      </c>
      <c r="AT15" s="118" t="s">
        <v>44</v>
      </c>
      <c r="AU15" s="118" t="s">
        <v>44</v>
      </c>
      <c r="AV15" s="118" t="s">
        <v>44</v>
      </c>
      <c r="AW15" s="118" t="s">
        <v>44</v>
      </c>
      <c r="AX15" s="118" t="s">
        <v>44</v>
      </c>
      <c r="AY15" s="118" t="s">
        <v>0</v>
      </c>
      <c r="AZ15" s="118" t="s">
        <v>0</v>
      </c>
      <c r="BA15" s="118" t="s">
        <v>0</v>
      </c>
      <c r="BB15" s="118" t="s">
        <v>0</v>
      </c>
      <c r="BC15" s="92">
        <v>3</v>
      </c>
      <c r="BD15" s="22">
        <v>22</v>
      </c>
      <c r="BE15" s="83">
        <v>792</v>
      </c>
      <c r="BF15" s="22">
        <v>2</v>
      </c>
      <c r="BG15" s="86">
        <v>14</v>
      </c>
      <c r="BH15" s="22">
        <v>4</v>
      </c>
      <c r="BI15" s="22"/>
      <c r="BJ15" s="22"/>
      <c r="BK15" s="22"/>
      <c r="BL15" s="23">
        <v>10</v>
      </c>
      <c r="BM15" s="66">
        <v>52</v>
      </c>
    </row>
    <row r="16" spans="2:65" ht="27" customHeight="1">
      <c r="B16" s="103">
        <v>4</v>
      </c>
      <c r="C16" s="104" t="s">
        <v>0</v>
      </c>
      <c r="D16" s="104" t="s">
        <v>0</v>
      </c>
      <c r="E16" s="104" t="s">
        <v>0</v>
      </c>
      <c r="F16" s="104" t="s">
        <v>0</v>
      </c>
      <c r="G16" s="105"/>
      <c r="H16" s="106"/>
      <c r="I16" s="91"/>
      <c r="J16" s="24"/>
      <c r="K16" s="107"/>
      <c r="L16" s="120" t="s">
        <v>105</v>
      </c>
      <c r="M16" s="72"/>
      <c r="N16" s="20" t="s">
        <v>99</v>
      </c>
      <c r="O16" s="106" t="s">
        <v>99</v>
      </c>
      <c r="P16" s="106" t="s">
        <v>99</v>
      </c>
      <c r="Q16" s="108" t="s">
        <v>99</v>
      </c>
      <c r="R16" s="111" t="s">
        <v>99</v>
      </c>
      <c r="S16" s="118" t="s">
        <v>45</v>
      </c>
      <c r="T16" s="119" t="s">
        <v>44</v>
      </c>
      <c r="U16" s="70" t="s">
        <v>44</v>
      </c>
      <c r="V16" s="109"/>
      <c r="W16" s="70"/>
      <c r="X16" s="70"/>
      <c r="Y16" s="208" t="s">
        <v>100</v>
      </c>
      <c r="Z16" s="209"/>
      <c r="AA16" s="209"/>
      <c r="AB16" s="112"/>
      <c r="AC16" s="112"/>
      <c r="AD16" s="113"/>
      <c r="AE16" s="130"/>
      <c r="AF16" s="73" t="s">
        <v>99</v>
      </c>
      <c r="AG16" s="31">
        <v>0</v>
      </c>
      <c r="AH16" s="73" t="s">
        <v>99</v>
      </c>
      <c r="AI16" s="32" t="s">
        <v>45</v>
      </c>
      <c r="AJ16" s="125" t="s">
        <v>51</v>
      </c>
      <c r="AK16" s="127" t="s">
        <v>51</v>
      </c>
      <c r="AL16" s="127" t="s">
        <v>51</v>
      </c>
      <c r="AM16" s="127" t="s">
        <v>51</v>
      </c>
      <c r="AN16" s="114" t="s">
        <v>61</v>
      </c>
      <c r="AO16" s="114" t="s">
        <v>61</v>
      </c>
      <c r="AP16" s="115" t="s">
        <v>61</v>
      </c>
      <c r="AQ16" s="116" t="s">
        <v>61</v>
      </c>
      <c r="AR16" s="110" t="s">
        <v>52</v>
      </c>
      <c r="AS16" s="110" t="s">
        <v>52</v>
      </c>
      <c r="AT16" s="70"/>
      <c r="AU16" s="70"/>
      <c r="AV16" s="70"/>
      <c r="AW16" s="70"/>
      <c r="AX16" s="70"/>
      <c r="AY16" s="70"/>
      <c r="AZ16" s="70"/>
      <c r="BA16" s="70"/>
      <c r="BB16" s="70"/>
      <c r="BC16" s="22">
        <v>4</v>
      </c>
      <c r="BD16" s="22">
        <v>17</v>
      </c>
      <c r="BE16" s="83">
        <v>612</v>
      </c>
      <c r="BF16" s="22">
        <v>2</v>
      </c>
      <c r="BG16" s="86">
        <v>8</v>
      </c>
      <c r="BH16" s="22">
        <v>4</v>
      </c>
      <c r="BI16" s="22">
        <v>4</v>
      </c>
      <c r="BJ16" s="22">
        <v>4</v>
      </c>
      <c r="BK16" s="22">
        <v>2</v>
      </c>
      <c r="BL16" s="22">
        <v>2</v>
      </c>
      <c r="BM16" s="121">
        <v>43</v>
      </c>
    </row>
    <row r="17" spans="3:65" ht="20.2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129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169" t="s">
        <v>46</v>
      </c>
      <c r="BB17" s="169"/>
      <c r="BC17" s="169"/>
      <c r="BD17" s="123">
        <f aca="true" t="shared" si="0" ref="BD17:BI17">SUM(BD13:BD16)</f>
        <v>112</v>
      </c>
      <c r="BE17" s="84">
        <f t="shared" si="0"/>
        <v>4032</v>
      </c>
      <c r="BF17" s="51">
        <f t="shared" si="0"/>
        <v>7</v>
      </c>
      <c r="BG17" s="51">
        <f t="shared" si="0"/>
        <v>28</v>
      </c>
      <c r="BH17" s="51">
        <f t="shared" si="0"/>
        <v>8</v>
      </c>
      <c r="BI17" s="51">
        <f t="shared" si="0"/>
        <v>4</v>
      </c>
      <c r="BJ17" s="51">
        <v>4</v>
      </c>
      <c r="BK17" s="51">
        <f>SUM(BK13:BK16)</f>
        <v>2</v>
      </c>
      <c r="BL17" s="51">
        <f>SUM(BL13:BL16)</f>
        <v>34</v>
      </c>
      <c r="BM17" s="90">
        <f>SUM(BM13:BM16)</f>
        <v>199</v>
      </c>
    </row>
    <row r="18" spans="3:65" ht="21.75" customHeight="1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170" t="s">
        <v>65</v>
      </c>
      <c r="BB18" s="171"/>
      <c r="BC18" s="172"/>
      <c r="BD18" s="31">
        <v>73</v>
      </c>
      <c r="BE18" s="85">
        <v>2628</v>
      </c>
      <c r="BF18" s="31">
        <v>5</v>
      </c>
      <c r="BG18" s="31">
        <v>28</v>
      </c>
      <c r="BH18" s="31">
        <v>8</v>
      </c>
      <c r="BI18" s="31">
        <v>4</v>
      </c>
      <c r="BJ18" s="31">
        <v>4</v>
      </c>
      <c r="BK18" s="31">
        <v>2</v>
      </c>
      <c r="BL18" s="31">
        <v>23</v>
      </c>
      <c r="BM18" s="124">
        <v>147</v>
      </c>
    </row>
    <row r="19" spans="2:63" ht="12.75" customHeight="1">
      <c r="B19" s="178" t="s">
        <v>47</v>
      </c>
      <c r="C19" s="178"/>
      <c r="D19" s="178"/>
      <c r="E19" s="178"/>
      <c r="F19" s="178"/>
      <c r="G19" s="178"/>
      <c r="H19" s="179" t="s">
        <v>48</v>
      </c>
      <c r="I19" s="179"/>
      <c r="J19" s="179"/>
      <c r="K19" s="179"/>
      <c r="L19" s="179"/>
      <c r="M19" s="179"/>
      <c r="N19" s="179"/>
      <c r="O19" s="7"/>
      <c r="P19" s="179" t="s">
        <v>84</v>
      </c>
      <c r="Q19" s="179"/>
      <c r="R19" s="179"/>
      <c r="S19" s="179"/>
      <c r="T19" s="179"/>
      <c r="U19" s="179"/>
      <c r="V19" s="179"/>
      <c r="W19" s="179"/>
      <c r="X19" s="7"/>
      <c r="Y19" s="179" t="s">
        <v>85</v>
      </c>
      <c r="Z19" s="179"/>
      <c r="AA19" s="179"/>
      <c r="AB19" s="179"/>
      <c r="AC19" s="179"/>
      <c r="AD19" s="179"/>
      <c r="AE19" s="179"/>
      <c r="AF19" s="179"/>
      <c r="AH19" s="179" t="s">
        <v>86</v>
      </c>
      <c r="AI19" s="179"/>
      <c r="AJ19" s="179"/>
      <c r="AK19" s="179"/>
      <c r="AL19" s="179"/>
      <c r="AM19" s="179"/>
      <c r="AO19" s="179" t="s">
        <v>49</v>
      </c>
      <c r="AP19" s="179"/>
      <c r="AQ19" s="179"/>
      <c r="AR19" s="179"/>
      <c r="AS19" s="179"/>
      <c r="AT19" s="179"/>
      <c r="AV19" s="179" t="s">
        <v>87</v>
      </c>
      <c r="AW19" s="179"/>
      <c r="AX19" s="179"/>
      <c r="AY19" s="179"/>
      <c r="AZ19" s="179"/>
      <c r="BA19" s="179"/>
      <c r="BC19" s="179" t="s">
        <v>50</v>
      </c>
      <c r="BD19" s="179"/>
      <c r="BE19" s="179"/>
      <c r="BG19" s="179" t="s">
        <v>60</v>
      </c>
      <c r="BH19" s="179"/>
      <c r="BI19" s="179"/>
      <c r="BJ19" s="179"/>
      <c r="BK19" s="179"/>
    </row>
    <row r="20" spans="8:63" ht="12.75">
      <c r="H20" s="179"/>
      <c r="I20" s="179"/>
      <c r="J20" s="179"/>
      <c r="K20" s="179"/>
      <c r="L20" s="179"/>
      <c r="M20" s="179"/>
      <c r="N20" s="179"/>
      <c r="O20" s="7"/>
      <c r="P20" s="179"/>
      <c r="Q20" s="179"/>
      <c r="R20" s="179"/>
      <c r="S20" s="179"/>
      <c r="T20" s="179"/>
      <c r="U20" s="179"/>
      <c r="V20" s="179"/>
      <c r="W20" s="179"/>
      <c r="X20" s="7"/>
      <c r="Y20" s="179"/>
      <c r="Z20" s="179"/>
      <c r="AA20" s="179"/>
      <c r="AB20" s="179"/>
      <c r="AC20" s="179"/>
      <c r="AD20" s="179"/>
      <c r="AE20" s="179"/>
      <c r="AF20" s="179"/>
      <c r="AH20" s="179"/>
      <c r="AI20" s="179"/>
      <c r="AJ20" s="179"/>
      <c r="AK20" s="179"/>
      <c r="AL20" s="179"/>
      <c r="AM20" s="179"/>
      <c r="AO20" s="179"/>
      <c r="AP20" s="179"/>
      <c r="AQ20" s="179"/>
      <c r="AR20" s="179"/>
      <c r="AS20" s="179"/>
      <c r="AT20" s="179"/>
      <c r="AV20" s="179"/>
      <c r="AW20" s="179"/>
      <c r="AX20" s="179"/>
      <c r="AY20" s="179"/>
      <c r="AZ20" s="179"/>
      <c r="BA20" s="179"/>
      <c r="BC20" s="179"/>
      <c r="BD20" s="179"/>
      <c r="BE20" s="179"/>
      <c r="BG20" s="179"/>
      <c r="BH20" s="179"/>
      <c r="BI20" s="179"/>
      <c r="BJ20" s="179"/>
      <c r="BK20" s="179"/>
    </row>
    <row r="21" spans="16:63" ht="12.75">
      <c r="P21" s="179"/>
      <c r="Q21" s="179"/>
      <c r="R21" s="179"/>
      <c r="S21" s="179"/>
      <c r="T21" s="179"/>
      <c r="U21" s="179"/>
      <c r="V21" s="179"/>
      <c r="W21" s="179"/>
      <c r="X21" s="7"/>
      <c r="Y21" s="179"/>
      <c r="Z21" s="179"/>
      <c r="AA21" s="179"/>
      <c r="AB21" s="179"/>
      <c r="AC21" s="179"/>
      <c r="AD21" s="179"/>
      <c r="AE21" s="179"/>
      <c r="AF21" s="179"/>
      <c r="AH21" s="179"/>
      <c r="AI21" s="179"/>
      <c r="AJ21" s="179"/>
      <c r="AK21" s="179"/>
      <c r="AL21" s="179"/>
      <c r="AM21" s="179"/>
      <c r="AR21" s="7"/>
      <c r="AS21" s="7"/>
      <c r="AV21" s="179"/>
      <c r="AW21" s="179"/>
      <c r="AX21" s="179"/>
      <c r="AY21" s="179"/>
      <c r="AZ21" s="179"/>
      <c r="BA21" s="179"/>
      <c r="BG21" s="179"/>
      <c r="BH21" s="179"/>
      <c r="BI21" s="179"/>
      <c r="BJ21" s="179"/>
      <c r="BK21" s="179"/>
    </row>
    <row r="22" spans="16:63" ht="12.75">
      <c r="P22" s="179"/>
      <c r="Q22" s="179"/>
      <c r="R22" s="179"/>
      <c r="S22" s="179"/>
      <c r="T22" s="179"/>
      <c r="U22" s="179"/>
      <c r="V22" s="179"/>
      <c r="W22" s="179"/>
      <c r="X22" s="7"/>
      <c r="Y22" s="179"/>
      <c r="Z22" s="179"/>
      <c r="AA22" s="179"/>
      <c r="AB22" s="179"/>
      <c r="AC22" s="179"/>
      <c r="AD22" s="179"/>
      <c r="AE22" s="179"/>
      <c r="AF22" s="179"/>
      <c r="AH22" s="179"/>
      <c r="AI22" s="179"/>
      <c r="AJ22" s="179"/>
      <c r="AK22" s="179"/>
      <c r="AL22" s="179"/>
      <c r="AM22" s="179"/>
      <c r="AR22" s="7"/>
      <c r="AS22" s="7"/>
      <c r="AV22" s="179"/>
      <c r="AW22" s="179"/>
      <c r="AX22" s="179"/>
      <c r="AY22" s="179"/>
      <c r="AZ22" s="179"/>
      <c r="BA22" s="179"/>
      <c r="BG22" s="179"/>
      <c r="BH22" s="179"/>
      <c r="BI22" s="179"/>
      <c r="BJ22" s="179"/>
      <c r="BK22" s="179"/>
    </row>
    <row r="23" spans="25:63" ht="12.75">
      <c r="Y23" s="1" t="s">
        <v>53</v>
      </c>
      <c r="BG23" s="179"/>
      <c r="BH23" s="179"/>
      <c r="BI23" s="179"/>
      <c r="BJ23" s="179"/>
      <c r="BK23" s="179"/>
    </row>
    <row r="24" spans="11:60" ht="12.75">
      <c r="K24" s="180"/>
      <c r="L24" s="180"/>
      <c r="M24" s="27"/>
      <c r="S24" s="181" t="s">
        <v>63</v>
      </c>
      <c r="T24" s="181"/>
      <c r="U24" s="28"/>
      <c r="V24" s="28"/>
      <c r="AB24" s="181">
        <v>8</v>
      </c>
      <c r="AC24" s="181"/>
      <c r="AJ24" s="181" t="s">
        <v>51</v>
      </c>
      <c r="AK24" s="181"/>
      <c r="AQ24" s="182" t="s">
        <v>45</v>
      </c>
      <c r="AR24" s="182"/>
      <c r="AX24" s="181" t="s">
        <v>52</v>
      </c>
      <c r="AY24" s="181"/>
      <c r="BC24" s="182" t="s">
        <v>44</v>
      </c>
      <c r="BD24" s="182"/>
      <c r="BH24" s="184" t="s">
        <v>61</v>
      </c>
    </row>
    <row r="25" spans="11:60" ht="12.75">
      <c r="K25" s="180"/>
      <c r="L25" s="180"/>
      <c r="M25" s="27"/>
      <c r="S25" s="181"/>
      <c r="T25" s="181"/>
      <c r="U25" s="28"/>
      <c r="V25" s="28"/>
      <c r="AB25" s="181"/>
      <c r="AC25" s="181"/>
      <c r="AJ25" s="181"/>
      <c r="AK25" s="181"/>
      <c r="AQ25" s="182"/>
      <c r="AR25" s="182"/>
      <c r="AX25" s="181"/>
      <c r="AY25" s="181"/>
      <c r="BC25" s="182"/>
      <c r="BD25" s="182"/>
      <c r="BH25" s="185"/>
    </row>
    <row r="27" spans="8:24" ht="12.75">
      <c r="H27" s="48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X27" s="1" t="s">
        <v>53</v>
      </c>
    </row>
    <row r="28" spans="8:19" ht="12.75">
      <c r="H28" s="48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8:19" ht="12.75">
      <c r="H29" s="49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8:19" ht="12.75">
      <c r="H30" s="49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8:19" ht="12.75">
      <c r="H31" s="49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8:19" ht="12.75">
      <c r="H32" s="49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</row>
    <row r="33" spans="8:19" ht="12.75">
      <c r="H33" s="50"/>
      <c r="I33" s="183"/>
      <c r="J33" s="183"/>
      <c r="K33" s="183"/>
      <c r="L33" s="183"/>
      <c r="M33" s="183"/>
      <c r="N33" s="183"/>
      <c r="O33" s="183"/>
      <c r="P33" s="183"/>
      <c r="Q33" s="183"/>
      <c r="R33" s="48"/>
      <c r="S33" s="48"/>
    </row>
    <row r="34" spans="8:19" ht="12.75">
      <c r="H34" s="50"/>
      <c r="I34" s="183"/>
      <c r="J34" s="183"/>
      <c r="K34" s="183"/>
      <c r="L34" s="183"/>
      <c r="M34" s="183"/>
      <c r="N34" s="183"/>
      <c r="O34" s="183"/>
      <c r="P34" s="183"/>
      <c r="Q34" s="183"/>
      <c r="R34" s="48"/>
      <c r="S34" s="48"/>
    </row>
  </sheetData>
  <sheetProtection selectLockedCells="1" selectUnlockedCells="1"/>
  <mergeCells count="81">
    <mergeCell ref="A2:Q2"/>
    <mergeCell ref="S2:AY2"/>
    <mergeCell ref="BA2:BM2"/>
    <mergeCell ref="A3:Q3"/>
    <mergeCell ref="S3:AY3"/>
    <mergeCell ref="BA3:BM3"/>
    <mergeCell ref="A4:Q4"/>
    <mergeCell ref="S4:AY4"/>
    <mergeCell ref="BA4:BM5"/>
    <mergeCell ref="A5:Q5"/>
    <mergeCell ref="S5:AY5"/>
    <mergeCell ref="A6:Q6"/>
    <mergeCell ref="S6:AY6"/>
    <mergeCell ref="BG6:BH7"/>
    <mergeCell ref="S7:AY7"/>
    <mergeCell ref="A9:AY9"/>
    <mergeCell ref="BB9:BM9"/>
    <mergeCell ref="B11:B12"/>
    <mergeCell ref="C11:C12"/>
    <mergeCell ref="D11:F11"/>
    <mergeCell ref="G11:G12"/>
    <mergeCell ref="H11:J11"/>
    <mergeCell ref="K11:K12"/>
    <mergeCell ref="L11:O11"/>
    <mergeCell ref="P11:P12"/>
    <mergeCell ref="Q11:S11"/>
    <mergeCell ref="T11:T12"/>
    <mergeCell ref="U11:X11"/>
    <mergeCell ref="Y11:AB11"/>
    <mergeCell ref="AC11:AC12"/>
    <mergeCell ref="AD11:AF11"/>
    <mergeCell ref="BF11:BF12"/>
    <mergeCell ref="BG11:BI11"/>
    <mergeCell ref="AG11:AG12"/>
    <mergeCell ref="AK11:AK12"/>
    <mergeCell ref="AL11:AO11"/>
    <mergeCell ref="AP11:AP12"/>
    <mergeCell ref="AQ11:AS11"/>
    <mergeCell ref="AT11:AT12"/>
    <mergeCell ref="BJ11:BJ12"/>
    <mergeCell ref="BK11:BK12"/>
    <mergeCell ref="BL11:BL12"/>
    <mergeCell ref="BM11:BM12"/>
    <mergeCell ref="L13:N13"/>
    <mergeCell ref="Y13:AA13"/>
    <mergeCell ref="AU11:AX11"/>
    <mergeCell ref="AY11:BB11"/>
    <mergeCell ref="BC11:BC12"/>
    <mergeCell ref="BD11:BE11"/>
    <mergeCell ref="L14:N14"/>
    <mergeCell ref="Y14:AA14"/>
    <mergeCell ref="J15:L15"/>
    <mergeCell ref="Y15:AA15"/>
    <mergeCell ref="Y16:AA16"/>
    <mergeCell ref="BA17:BC17"/>
    <mergeCell ref="BA18:BC18"/>
    <mergeCell ref="B19:G19"/>
    <mergeCell ref="H19:N20"/>
    <mergeCell ref="P19:W22"/>
    <mergeCell ref="Y19:AF22"/>
    <mergeCell ref="AH19:AM22"/>
    <mergeCell ref="AO19:AT20"/>
    <mergeCell ref="AV19:BA22"/>
    <mergeCell ref="BC19:BE20"/>
    <mergeCell ref="BG19:BK23"/>
    <mergeCell ref="K24:L25"/>
    <mergeCell ref="S24:T25"/>
    <mergeCell ref="AB24:AC25"/>
    <mergeCell ref="AJ24:AK25"/>
    <mergeCell ref="AQ24:AR25"/>
    <mergeCell ref="AX24:AY25"/>
    <mergeCell ref="BC24:BD25"/>
    <mergeCell ref="BH24:BH25"/>
    <mergeCell ref="I33:Q33"/>
    <mergeCell ref="I34:Q34"/>
    <mergeCell ref="I27:S27"/>
    <mergeCell ref="I28:S28"/>
    <mergeCell ref="I29:S29"/>
    <mergeCell ref="I30:S30"/>
    <mergeCell ref="I31:S31"/>
    <mergeCell ref="I32:S32"/>
  </mergeCells>
  <printOptions/>
  <pageMargins left="0.12" right="0.51" top="0.18" bottom="0.13" header="0.7875" footer="0.787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33"/>
  <sheetViews>
    <sheetView zoomScale="69" zoomScaleNormal="69" zoomScalePageLayoutView="0" workbookViewId="0" topLeftCell="A4">
      <selection activeCell="Y18" sqref="Y18:AF21"/>
    </sheetView>
  </sheetViews>
  <sheetFormatPr defaultColWidth="9.140625" defaultRowHeight="12.75"/>
  <cols>
    <col min="1" max="1" width="0.2890625" style="1" customWidth="1"/>
    <col min="2" max="19" width="2.7109375" style="1" customWidth="1"/>
    <col min="20" max="20" width="2.8515625" style="1" customWidth="1"/>
    <col min="21" max="32" width="2.7109375" style="1" customWidth="1"/>
    <col min="33" max="33" width="3.00390625" style="1" customWidth="1"/>
    <col min="34" max="34" width="2.8515625" style="1" customWidth="1"/>
    <col min="35" max="37" width="2.7109375" style="1" customWidth="1"/>
    <col min="38" max="38" width="3.421875" style="1" customWidth="1"/>
    <col min="39" max="42" width="2.7109375" style="1" customWidth="1"/>
    <col min="43" max="43" width="2.57421875" style="1" customWidth="1"/>
    <col min="44" max="44" width="2.7109375" style="1" customWidth="1"/>
    <col min="45" max="45" width="2.8515625" style="1" customWidth="1"/>
    <col min="46" max="46" width="2.7109375" style="1" customWidth="1"/>
    <col min="47" max="47" width="2.57421875" style="1" customWidth="1"/>
    <col min="48" max="48" width="3.00390625" style="1" customWidth="1"/>
    <col min="49" max="49" width="3.140625" style="1" customWidth="1"/>
    <col min="50" max="55" width="2.7109375" style="1" customWidth="1"/>
    <col min="56" max="56" width="4.140625" style="1" customWidth="1"/>
    <col min="57" max="57" width="4.7109375" style="1" customWidth="1"/>
    <col min="58" max="58" width="3.7109375" style="1" customWidth="1"/>
    <col min="59" max="59" width="3.28125" style="1" customWidth="1"/>
    <col min="60" max="60" width="4.57421875" style="1" customWidth="1"/>
    <col min="61" max="62" width="3.421875" style="1" customWidth="1"/>
    <col min="63" max="63" width="4.7109375" style="1" customWidth="1"/>
    <col min="64" max="65" width="4.00390625" style="1" customWidth="1"/>
    <col min="66" max="16384" width="9.140625" style="1" customWidth="1"/>
  </cols>
  <sheetData>
    <row r="1" spans="19:51" ht="12.75" customHeight="1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5" ht="18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3"/>
      <c r="S2" s="141" t="s">
        <v>109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</row>
    <row r="3" spans="1:65" ht="33.75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S3" s="144" t="s">
        <v>77</v>
      </c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4"/>
      <c r="BA3" s="145" t="s">
        <v>64</v>
      </c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</row>
    <row r="4" spans="1:65" ht="15.75" customHeight="1">
      <c r="A4" s="143" t="s">
        <v>55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5"/>
      <c r="S4" s="146" t="s">
        <v>82</v>
      </c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BA4" s="145" t="s">
        <v>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</row>
    <row r="5" spans="1:65" ht="15.75" customHeight="1">
      <c r="A5" s="147" t="s">
        <v>110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6"/>
      <c r="S5" s="146" t="s">
        <v>83</v>
      </c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</row>
    <row r="6" spans="1:65" ht="15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5"/>
      <c r="S6" s="146" t="s">
        <v>4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BB6" s="7"/>
      <c r="BC6" s="7"/>
      <c r="BD6" s="7"/>
      <c r="BE6" s="7"/>
      <c r="BF6" s="7"/>
      <c r="BG6" s="194"/>
      <c r="BH6" s="194"/>
      <c r="BI6" s="7"/>
      <c r="BJ6" s="7"/>
      <c r="BK6" s="7"/>
      <c r="BL6" s="7"/>
      <c r="BM6" s="7"/>
    </row>
    <row r="7" spans="17:65" ht="12.75" customHeight="1">
      <c r="Q7" s="6"/>
      <c r="R7" s="5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BB7" s="8"/>
      <c r="BC7" s="8"/>
      <c r="BD7" s="8"/>
      <c r="BE7" s="8"/>
      <c r="BF7" s="8"/>
      <c r="BG7" s="194"/>
      <c r="BH7" s="194"/>
      <c r="BI7" s="8"/>
      <c r="BJ7" s="8"/>
      <c r="BK7" s="8"/>
      <c r="BL7" s="8"/>
      <c r="BM7" s="8"/>
    </row>
    <row r="9" spans="1:65" ht="15.75" customHeight="1">
      <c r="A9" s="149" t="s">
        <v>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9"/>
      <c r="BA9" s="9"/>
      <c r="BB9" s="149" t="s">
        <v>6</v>
      </c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</row>
    <row r="11" spans="2:65" ht="60.75" customHeight="1">
      <c r="B11" s="150" t="s">
        <v>7</v>
      </c>
      <c r="C11" s="195" t="s">
        <v>111</v>
      </c>
      <c r="D11" s="152" t="s">
        <v>8</v>
      </c>
      <c r="E11" s="152"/>
      <c r="F11" s="153"/>
      <c r="G11" s="154" t="s">
        <v>112</v>
      </c>
      <c r="H11" s="151" t="s">
        <v>9</v>
      </c>
      <c r="I11" s="152"/>
      <c r="J11" s="152"/>
      <c r="K11" s="153"/>
      <c r="L11" s="156" t="s">
        <v>10</v>
      </c>
      <c r="M11" s="157"/>
      <c r="N11" s="157"/>
      <c r="O11" s="158"/>
      <c r="P11" s="167" t="s">
        <v>114</v>
      </c>
      <c r="Q11" s="151" t="s">
        <v>11</v>
      </c>
      <c r="R11" s="152"/>
      <c r="S11" s="153"/>
      <c r="T11" s="159" t="s">
        <v>115</v>
      </c>
      <c r="U11" s="161" t="s">
        <v>12</v>
      </c>
      <c r="V11" s="162"/>
      <c r="W11" s="162"/>
      <c r="X11" s="162"/>
      <c r="Y11" s="195" t="s">
        <v>116</v>
      </c>
      <c r="Z11" s="151" t="s">
        <v>13</v>
      </c>
      <c r="AA11" s="152"/>
      <c r="AB11" s="211"/>
      <c r="AC11" s="197" t="s">
        <v>117</v>
      </c>
      <c r="AD11" s="151" t="s">
        <v>94</v>
      </c>
      <c r="AE11" s="152"/>
      <c r="AF11" s="153"/>
      <c r="AG11" s="159" t="s">
        <v>118</v>
      </c>
      <c r="AH11" s="161" t="s">
        <v>14</v>
      </c>
      <c r="AI11" s="162"/>
      <c r="AJ11" s="162"/>
      <c r="AK11" s="166"/>
      <c r="AL11" s="161" t="s">
        <v>15</v>
      </c>
      <c r="AM11" s="162"/>
      <c r="AN11" s="162"/>
      <c r="AO11" s="166"/>
      <c r="AP11" s="199" t="s">
        <v>119</v>
      </c>
      <c r="AQ11" s="162" t="s">
        <v>16</v>
      </c>
      <c r="AR11" s="162"/>
      <c r="AS11" s="163"/>
      <c r="AT11" s="167" t="s">
        <v>120</v>
      </c>
      <c r="AU11" s="201" t="s">
        <v>17</v>
      </c>
      <c r="AV11" s="162"/>
      <c r="AW11" s="162"/>
      <c r="AX11" s="166"/>
      <c r="AY11" s="197" t="s">
        <v>121</v>
      </c>
      <c r="AZ11" s="201" t="s">
        <v>18</v>
      </c>
      <c r="BA11" s="162"/>
      <c r="BB11" s="166"/>
      <c r="BC11" s="175" t="s">
        <v>7</v>
      </c>
      <c r="BD11" s="176" t="s">
        <v>19</v>
      </c>
      <c r="BE11" s="176"/>
      <c r="BF11" s="174" t="s">
        <v>20</v>
      </c>
      <c r="BG11" s="177" t="s">
        <v>21</v>
      </c>
      <c r="BH11" s="177"/>
      <c r="BI11" s="177"/>
      <c r="BJ11" s="164" t="s">
        <v>58</v>
      </c>
      <c r="BK11" s="173" t="s">
        <v>22</v>
      </c>
      <c r="BL11" s="174" t="s">
        <v>23</v>
      </c>
      <c r="BM11" s="174" t="s">
        <v>24</v>
      </c>
    </row>
    <row r="12" spans="2:65" ht="73.5" customHeight="1">
      <c r="B12" s="150"/>
      <c r="C12" s="196"/>
      <c r="D12" s="60" t="s">
        <v>32</v>
      </c>
      <c r="E12" s="60" t="s">
        <v>33</v>
      </c>
      <c r="F12" s="60" t="s">
        <v>34</v>
      </c>
      <c r="G12" s="155"/>
      <c r="H12" s="61" t="s">
        <v>28</v>
      </c>
      <c r="I12" s="60" t="s">
        <v>29</v>
      </c>
      <c r="J12" s="133" t="s">
        <v>30</v>
      </c>
      <c r="K12" s="62" t="s">
        <v>31</v>
      </c>
      <c r="L12" s="62" t="s">
        <v>113</v>
      </c>
      <c r="M12" s="79" t="s">
        <v>56</v>
      </c>
      <c r="N12" s="80" t="s">
        <v>57</v>
      </c>
      <c r="O12" s="81" t="s">
        <v>71</v>
      </c>
      <c r="P12" s="168"/>
      <c r="Q12" s="62" t="s">
        <v>32</v>
      </c>
      <c r="R12" s="77" t="s">
        <v>33</v>
      </c>
      <c r="S12" s="78" t="s">
        <v>34</v>
      </c>
      <c r="T12" s="160"/>
      <c r="U12" s="65" t="s">
        <v>72</v>
      </c>
      <c r="V12" s="65" t="s">
        <v>67</v>
      </c>
      <c r="W12" s="41" t="s">
        <v>68</v>
      </c>
      <c r="X12" s="62" t="s">
        <v>69</v>
      </c>
      <c r="Y12" s="210"/>
      <c r="Z12" s="59" t="s">
        <v>25</v>
      </c>
      <c r="AA12" s="134" t="s">
        <v>26</v>
      </c>
      <c r="AB12" s="62" t="s">
        <v>27</v>
      </c>
      <c r="AC12" s="198"/>
      <c r="AD12" s="60" t="s">
        <v>25</v>
      </c>
      <c r="AE12" s="59" t="s">
        <v>26</v>
      </c>
      <c r="AF12" s="59" t="s">
        <v>27</v>
      </c>
      <c r="AG12" s="160"/>
      <c r="AH12" s="11" t="s">
        <v>28</v>
      </c>
      <c r="AI12" s="13" t="s">
        <v>29</v>
      </c>
      <c r="AJ12" s="13" t="s">
        <v>30</v>
      </c>
      <c r="AK12" s="71" t="s">
        <v>31</v>
      </c>
      <c r="AL12" s="65" t="s">
        <v>78</v>
      </c>
      <c r="AM12" s="65" t="s">
        <v>79</v>
      </c>
      <c r="AN12" s="12" t="s">
        <v>80</v>
      </c>
      <c r="AO12" s="82" t="s">
        <v>81</v>
      </c>
      <c r="AP12" s="200"/>
      <c r="AQ12" s="65" t="s">
        <v>32</v>
      </c>
      <c r="AR12" s="12" t="s">
        <v>33</v>
      </c>
      <c r="AS12" s="41" t="s">
        <v>34</v>
      </c>
      <c r="AT12" s="168"/>
      <c r="AU12" s="69" t="s">
        <v>28</v>
      </c>
      <c r="AV12" s="12" t="s">
        <v>29</v>
      </c>
      <c r="AW12" s="41" t="s">
        <v>30</v>
      </c>
      <c r="AX12" s="62" t="s">
        <v>31</v>
      </c>
      <c r="AY12" s="212"/>
      <c r="AZ12" s="65" t="s">
        <v>56</v>
      </c>
      <c r="BA12" s="12" t="s">
        <v>57</v>
      </c>
      <c r="BB12" s="12" t="s">
        <v>71</v>
      </c>
      <c r="BC12" s="175"/>
      <c r="BD12" s="11" t="s">
        <v>39</v>
      </c>
      <c r="BE12" s="11" t="s">
        <v>40</v>
      </c>
      <c r="BF12" s="174"/>
      <c r="BG12" s="11" t="s">
        <v>41</v>
      </c>
      <c r="BH12" s="14" t="s">
        <v>42</v>
      </c>
      <c r="BI12" s="14" t="s">
        <v>43</v>
      </c>
      <c r="BJ12" s="165"/>
      <c r="BK12" s="173"/>
      <c r="BL12" s="174"/>
      <c r="BM12" s="174"/>
    </row>
    <row r="13" spans="2:65" ht="18" customHeight="1">
      <c r="B13" s="33">
        <v>1</v>
      </c>
      <c r="C13" s="42"/>
      <c r="D13" s="42"/>
      <c r="E13" s="43"/>
      <c r="F13" s="43"/>
      <c r="G13" s="43"/>
      <c r="H13" s="43"/>
      <c r="I13" s="42"/>
      <c r="J13" s="44"/>
      <c r="K13" s="44"/>
      <c r="L13" s="191" t="s">
        <v>70</v>
      </c>
      <c r="M13" s="192"/>
      <c r="N13" s="193"/>
      <c r="O13" s="45"/>
      <c r="P13" s="42"/>
      <c r="Q13" s="15"/>
      <c r="R13" s="15"/>
      <c r="S13" s="15"/>
      <c r="T13" s="10" t="s">
        <v>44</v>
      </c>
      <c r="U13" s="10" t="s">
        <v>44</v>
      </c>
      <c r="V13" s="10"/>
      <c r="W13" s="10"/>
      <c r="X13" s="70"/>
      <c r="Y13" s="189" t="s">
        <v>73</v>
      </c>
      <c r="Z13" s="190"/>
      <c r="AA13" s="190"/>
      <c r="AB13" s="20"/>
      <c r="AC13" s="20"/>
      <c r="AD13" s="20"/>
      <c r="AE13" s="18"/>
      <c r="AF13" s="19"/>
      <c r="AG13" s="19"/>
      <c r="AH13" s="17"/>
      <c r="AI13" s="20"/>
      <c r="AJ13" s="20"/>
      <c r="AK13" s="18"/>
      <c r="AL13" s="19"/>
      <c r="AM13" s="19"/>
      <c r="AN13" s="19"/>
      <c r="AO13" s="19"/>
      <c r="AP13" s="76"/>
      <c r="AQ13" s="18"/>
      <c r="AR13" s="21" t="s">
        <v>45</v>
      </c>
      <c r="AS13" s="21" t="s">
        <v>45</v>
      </c>
      <c r="AT13" s="70" t="s">
        <v>44</v>
      </c>
      <c r="AU13" s="10" t="s">
        <v>44</v>
      </c>
      <c r="AV13" s="10" t="s">
        <v>44</v>
      </c>
      <c r="AW13" s="10" t="s">
        <v>44</v>
      </c>
      <c r="AX13" s="70" t="s">
        <v>44</v>
      </c>
      <c r="AY13" s="10" t="s">
        <v>44</v>
      </c>
      <c r="AZ13" s="10" t="s">
        <v>44</v>
      </c>
      <c r="BA13" s="10" t="s">
        <v>44</v>
      </c>
      <c r="BB13" s="10" t="s">
        <v>44</v>
      </c>
      <c r="BC13" s="22">
        <v>1</v>
      </c>
      <c r="BD13" s="22">
        <v>39</v>
      </c>
      <c r="BE13" s="83">
        <v>1404</v>
      </c>
      <c r="BF13" s="22">
        <v>2</v>
      </c>
      <c r="BG13" s="22"/>
      <c r="BH13" s="22"/>
      <c r="BI13" s="22"/>
      <c r="BJ13" s="22"/>
      <c r="BK13" s="22"/>
      <c r="BL13" s="22">
        <v>11</v>
      </c>
      <c r="BM13" s="23">
        <f>SUM(BD13+BF13+BG13+BH13+BI13+BK13+BL13)</f>
        <v>52</v>
      </c>
    </row>
    <row r="14" spans="2:65" ht="22.5" customHeight="1">
      <c r="B14" s="33">
        <v>2</v>
      </c>
      <c r="C14" s="15"/>
      <c r="D14" s="16"/>
      <c r="E14" s="40"/>
      <c r="F14" s="40"/>
      <c r="G14" s="40"/>
      <c r="H14" s="40"/>
      <c r="I14" s="39"/>
      <c r="J14" s="39"/>
      <c r="K14" s="16"/>
      <c r="L14" s="191" t="s">
        <v>62</v>
      </c>
      <c r="M14" s="192"/>
      <c r="N14" s="193"/>
      <c r="O14" s="58"/>
      <c r="P14" s="87"/>
      <c r="Q14" s="47"/>
      <c r="R14" s="47"/>
      <c r="S14" s="37" t="s">
        <v>45</v>
      </c>
      <c r="T14" s="10" t="s">
        <v>44</v>
      </c>
      <c r="U14" s="10" t="s">
        <v>44</v>
      </c>
      <c r="V14" s="47"/>
      <c r="W14" s="10"/>
      <c r="X14" s="10"/>
      <c r="Y14" s="189" t="s">
        <v>62</v>
      </c>
      <c r="Z14" s="190"/>
      <c r="AA14" s="190"/>
      <c r="AB14" s="20"/>
      <c r="AC14" s="20"/>
      <c r="AD14" s="20"/>
      <c r="AE14" s="18"/>
      <c r="AF14" s="19"/>
      <c r="AG14" s="25"/>
      <c r="AH14" s="19"/>
      <c r="AI14" s="24"/>
      <c r="AJ14" s="24"/>
      <c r="AK14" s="19"/>
      <c r="AL14" s="19" t="s">
        <v>99</v>
      </c>
      <c r="AM14" s="19" t="s">
        <v>99</v>
      </c>
      <c r="AN14" s="19" t="s">
        <v>99</v>
      </c>
      <c r="AO14" s="139" t="s">
        <v>45</v>
      </c>
      <c r="AP14" s="136" t="s">
        <v>0</v>
      </c>
      <c r="AQ14" s="137" t="s">
        <v>0</v>
      </c>
      <c r="AR14" s="138" t="s">
        <v>0</v>
      </c>
      <c r="AS14" s="139" t="s">
        <v>0</v>
      </c>
      <c r="AT14" s="10" t="s">
        <v>44</v>
      </c>
      <c r="AU14" s="10" t="s">
        <v>44</v>
      </c>
      <c r="AV14" s="10" t="s">
        <v>44</v>
      </c>
      <c r="AW14" s="10" t="s">
        <v>44</v>
      </c>
      <c r="AX14" s="10" t="s">
        <v>44</v>
      </c>
      <c r="AY14" s="10" t="s">
        <v>44</v>
      </c>
      <c r="AZ14" s="10" t="s">
        <v>44</v>
      </c>
      <c r="BA14" s="10" t="s">
        <v>44</v>
      </c>
      <c r="BB14" s="10" t="s">
        <v>44</v>
      </c>
      <c r="BC14" s="22">
        <v>2</v>
      </c>
      <c r="BD14" s="22">
        <v>32</v>
      </c>
      <c r="BE14" s="83">
        <v>1152</v>
      </c>
      <c r="BF14" s="22">
        <v>2</v>
      </c>
      <c r="BG14" s="86">
        <v>3</v>
      </c>
      <c r="BH14" s="22">
        <v>4</v>
      </c>
      <c r="BI14" s="22"/>
      <c r="BJ14" s="22"/>
      <c r="BK14" s="22"/>
      <c r="BL14" s="23">
        <v>11</v>
      </c>
      <c r="BM14" s="66">
        <v>52</v>
      </c>
    </row>
    <row r="15" spans="2:65" ht="27" customHeight="1">
      <c r="B15" s="33">
        <v>3</v>
      </c>
      <c r="C15" s="53"/>
      <c r="D15" s="53"/>
      <c r="E15" s="53"/>
      <c r="F15" s="53"/>
      <c r="G15" s="53"/>
      <c r="H15" s="46"/>
      <c r="I15" s="19"/>
      <c r="J15" s="19"/>
      <c r="K15" s="29"/>
      <c r="L15" s="191" t="s">
        <v>88</v>
      </c>
      <c r="M15" s="192"/>
      <c r="N15" s="192"/>
      <c r="O15" s="73"/>
      <c r="P15" s="73"/>
      <c r="Q15" s="57"/>
      <c r="R15" s="37"/>
      <c r="S15" s="10"/>
      <c r="T15" s="10" t="s">
        <v>44</v>
      </c>
      <c r="U15" s="10" t="s">
        <v>44</v>
      </c>
      <c r="V15" s="56"/>
      <c r="W15" s="10"/>
      <c r="X15" s="10"/>
      <c r="Y15" s="189" t="s">
        <v>100</v>
      </c>
      <c r="Z15" s="190"/>
      <c r="AA15" s="190"/>
      <c r="AB15" s="36"/>
      <c r="AC15" s="36"/>
      <c r="AD15" s="31"/>
      <c r="AE15" s="55"/>
      <c r="AF15" s="52" t="s">
        <v>63</v>
      </c>
      <c r="AG15" s="88" t="s">
        <v>66</v>
      </c>
      <c r="AH15" s="135" t="s">
        <v>63</v>
      </c>
      <c r="AI15" s="47" t="s">
        <v>0</v>
      </c>
      <c r="AJ15" s="37" t="s">
        <v>51</v>
      </c>
      <c r="AK15" s="56" t="s">
        <v>51</v>
      </c>
      <c r="AL15" s="10" t="s">
        <v>51</v>
      </c>
      <c r="AM15" s="10" t="s">
        <v>51</v>
      </c>
      <c r="AN15" s="54" t="s">
        <v>61</v>
      </c>
      <c r="AO15" s="54" t="s">
        <v>61</v>
      </c>
      <c r="AP15" s="75" t="s">
        <v>61</v>
      </c>
      <c r="AQ15" s="74" t="s">
        <v>61</v>
      </c>
      <c r="AR15" s="17" t="s">
        <v>52</v>
      </c>
      <c r="AS15" s="17" t="s">
        <v>52</v>
      </c>
      <c r="AT15" s="10" t="s">
        <v>44</v>
      </c>
      <c r="AU15" s="10" t="s">
        <v>44</v>
      </c>
      <c r="AV15" s="10" t="s">
        <v>44</v>
      </c>
      <c r="AW15" s="10" t="s">
        <v>44</v>
      </c>
      <c r="AX15" s="10" t="s">
        <v>44</v>
      </c>
      <c r="AY15" s="10" t="s">
        <v>44</v>
      </c>
      <c r="AZ15" s="10" t="s">
        <v>44</v>
      </c>
      <c r="BA15" s="10" t="s">
        <v>44</v>
      </c>
      <c r="BB15" s="10" t="s">
        <v>44</v>
      </c>
      <c r="BC15" s="22">
        <v>3</v>
      </c>
      <c r="BD15" s="22">
        <v>27</v>
      </c>
      <c r="BE15" s="83">
        <v>972</v>
      </c>
      <c r="BF15" s="22">
        <v>1</v>
      </c>
      <c r="BG15" s="86">
        <v>2</v>
      </c>
      <c r="BH15" s="22">
        <v>1</v>
      </c>
      <c r="BI15" s="22">
        <v>4</v>
      </c>
      <c r="BJ15" s="22">
        <v>4</v>
      </c>
      <c r="BK15" s="22">
        <v>2</v>
      </c>
      <c r="BL15" s="22">
        <v>2</v>
      </c>
      <c r="BM15" s="66">
        <v>43</v>
      </c>
    </row>
    <row r="16" spans="3:65" ht="20.2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169" t="s">
        <v>46</v>
      </c>
      <c r="BB16" s="169"/>
      <c r="BC16" s="169"/>
      <c r="BD16" s="51">
        <f aca="true" t="shared" si="0" ref="BD16:BI16">SUM(BD13:BD15)</f>
        <v>98</v>
      </c>
      <c r="BE16" s="84">
        <f t="shared" si="0"/>
        <v>3528</v>
      </c>
      <c r="BF16" s="51">
        <f t="shared" si="0"/>
        <v>5</v>
      </c>
      <c r="BG16" s="51">
        <f t="shared" si="0"/>
        <v>5</v>
      </c>
      <c r="BH16" s="51">
        <f t="shared" si="0"/>
        <v>5</v>
      </c>
      <c r="BI16" s="51">
        <f t="shared" si="0"/>
        <v>4</v>
      </c>
      <c r="BJ16" s="51">
        <v>4</v>
      </c>
      <c r="BK16" s="51">
        <f>SUM(BK13:BK15)</f>
        <v>2</v>
      </c>
      <c r="BL16" s="51">
        <f>SUM(BL13:BL15)</f>
        <v>24</v>
      </c>
      <c r="BM16" s="90">
        <f>SUM(BM13:BM15)</f>
        <v>147</v>
      </c>
    </row>
    <row r="17" spans="3:65" ht="21.7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170" t="s">
        <v>65</v>
      </c>
      <c r="BB17" s="171"/>
      <c r="BC17" s="172"/>
      <c r="BD17" s="31">
        <v>59</v>
      </c>
      <c r="BE17" s="85">
        <v>2124</v>
      </c>
      <c r="BF17" s="31">
        <v>3</v>
      </c>
      <c r="BG17" s="31">
        <v>5</v>
      </c>
      <c r="BH17" s="31">
        <v>5</v>
      </c>
      <c r="BI17" s="31">
        <v>4</v>
      </c>
      <c r="BJ17" s="31">
        <v>4</v>
      </c>
      <c r="BK17" s="31">
        <v>2</v>
      </c>
      <c r="BL17" s="31">
        <v>13</v>
      </c>
      <c r="BM17" s="31">
        <v>59</v>
      </c>
    </row>
    <row r="18" spans="2:63" ht="12.75" customHeight="1">
      <c r="B18" s="178" t="s">
        <v>47</v>
      </c>
      <c r="C18" s="178"/>
      <c r="D18" s="178"/>
      <c r="E18" s="178"/>
      <c r="F18" s="178"/>
      <c r="G18" s="178"/>
      <c r="H18" s="179" t="s">
        <v>48</v>
      </c>
      <c r="I18" s="179"/>
      <c r="J18" s="179"/>
      <c r="K18" s="179"/>
      <c r="L18" s="179"/>
      <c r="M18" s="179"/>
      <c r="N18" s="179"/>
      <c r="O18" s="7"/>
      <c r="P18" s="179" t="s">
        <v>84</v>
      </c>
      <c r="Q18" s="179"/>
      <c r="R18" s="179"/>
      <c r="S18" s="179"/>
      <c r="T18" s="179"/>
      <c r="U18" s="179"/>
      <c r="V18" s="179"/>
      <c r="W18" s="179"/>
      <c r="X18" s="7"/>
      <c r="Y18" s="179" t="s">
        <v>85</v>
      </c>
      <c r="Z18" s="179"/>
      <c r="AA18" s="179"/>
      <c r="AB18" s="179"/>
      <c r="AC18" s="179"/>
      <c r="AD18" s="179"/>
      <c r="AE18" s="179"/>
      <c r="AF18" s="179"/>
      <c r="AH18" s="179" t="s">
        <v>86</v>
      </c>
      <c r="AI18" s="179"/>
      <c r="AJ18" s="179"/>
      <c r="AK18" s="179"/>
      <c r="AL18" s="179"/>
      <c r="AM18" s="179"/>
      <c r="AO18" s="179" t="s">
        <v>49</v>
      </c>
      <c r="AP18" s="179"/>
      <c r="AQ18" s="179"/>
      <c r="AR18" s="179"/>
      <c r="AS18" s="179"/>
      <c r="AT18" s="179"/>
      <c r="AV18" s="179" t="s">
        <v>87</v>
      </c>
      <c r="AW18" s="179"/>
      <c r="AX18" s="179"/>
      <c r="AY18" s="179"/>
      <c r="AZ18" s="179"/>
      <c r="BA18" s="179"/>
      <c r="BC18" s="179" t="s">
        <v>50</v>
      </c>
      <c r="BD18" s="179"/>
      <c r="BE18" s="179"/>
      <c r="BG18" s="179" t="s">
        <v>60</v>
      </c>
      <c r="BH18" s="179"/>
      <c r="BI18" s="179"/>
      <c r="BJ18" s="179"/>
      <c r="BK18" s="179"/>
    </row>
    <row r="19" spans="8:63" ht="12.75">
      <c r="H19" s="179"/>
      <c r="I19" s="179"/>
      <c r="J19" s="179"/>
      <c r="K19" s="179"/>
      <c r="L19" s="179"/>
      <c r="M19" s="179"/>
      <c r="N19" s="179"/>
      <c r="O19" s="7"/>
      <c r="P19" s="179"/>
      <c r="Q19" s="179"/>
      <c r="R19" s="179"/>
      <c r="S19" s="179"/>
      <c r="T19" s="179"/>
      <c r="U19" s="179"/>
      <c r="V19" s="179"/>
      <c r="W19" s="179"/>
      <c r="X19" s="7"/>
      <c r="Y19" s="179"/>
      <c r="Z19" s="179"/>
      <c r="AA19" s="179"/>
      <c r="AB19" s="179"/>
      <c r="AC19" s="179"/>
      <c r="AD19" s="179"/>
      <c r="AE19" s="179"/>
      <c r="AF19" s="179"/>
      <c r="AH19" s="179"/>
      <c r="AI19" s="179"/>
      <c r="AJ19" s="179"/>
      <c r="AK19" s="179"/>
      <c r="AL19" s="179"/>
      <c r="AM19" s="179"/>
      <c r="AO19" s="179"/>
      <c r="AP19" s="179"/>
      <c r="AQ19" s="179"/>
      <c r="AR19" s="179"/>
      <c r="AS19" s="179"/>
      <c r="AT19" s="179"/>
      <c r="AV19" s="179"/>
      <c r="AW19" s="179"/>
      <c r="AX19" s="179"/>
      <c r="AY19" s="179"/>
      <c r="AZ19" s="179"/>
      <c r="BA19" s="179"/>
      <c r="BC19" s="179"/>
      <c r="BD19" s="179"/>
      <c r="BE19" s="179"/>
      <c r="BG19" s="179"/>
      <c r="BH19" s="179"/>
      <c r="BI19" s="179"/>
      <c r="BJ19" s="179"/>
      <c r="BK19" s="179"/>
    </row>
    <row r="20" spans="16:63" ht="12.75">
      <c r="P20" s="179"/>
      <c r="Q20" s="179"/>
      <c r="R20" s="179"/>
      <c r="S20" s="179"/>
      <c r="T20" s="179"/>
      <c r="U20" s="179"/>
      <c r="V20" s="179"/>
      <c r="W20" s="179"/>
      <c r="X20" s="7"/>
      <c r="Y20" s="179"/>
      <c r="Z20" s="179"/>
      <c r="AA20" s="179"/>
      <c r="AB20" s="179"/>
      <c r="AC20" s="179"/>
      <c r="AD20" s="179"/>
      <c r="AE20" s="179"/>
      <c r="AF20" s="179"/>
      <c r="AH20" s="179"/>
      <c r="AI20" s="179"/>
      <c r="AJ20" s="179"/>
      <c r="AK20" s="179"/>
      <c r="AL20" s="179"/>
      <c r="AM20" s="179"/>
      <c r="AR20" s="7"/>
      <c r="AS20" s="7"/>
      <c r="AV20" s="179"/>
      <c r="AW20" s="179"/>
      <c r="AX20" s="179"/>
      <c r="AY20" s="179"/>
      <c r="AZ20" s="179"/>
      <c r="BA20" s="179"/>
      <c r="BG20" s="179"/>
      <c r="BH20" s="179"/>
      <c r="BI20" s="179"/>
      <c r="BJ20" s="179"/>
      <c r="BK20" s="179"/>
    </row>
    <row r="21" spans="16:63" ht="12.75">
      <c r="P21" s="179"/>
      <c r="Q21" s="179"/>
      <c r="R21" s="179"/>
      <c r="S21" s="179"/>
      <c r="T21" s="179"/>
      <c r="U21" s="179"/>
      <c r="V21" s="179"/>
      <c r="W21" s="179"/>
      <c r="X21" s="7"/>
      <c r="Y21" s="179"/>
      <c r="Z21" s="179"/>
      <c r="AA21" s="179"/>
      <c r="AB21" s="179"/>
      <c r="AC21" s="179"/>
      <c r="AD21" s="179"/>
      <c r="AE21" s="179"/>
      <c r="AF21" s="179"/>
      <c r="AH21" s="179"/>
      <c r="AI21" s="179"/>
      <c r="AJ21" s="179"/>
      <c r="AK21" s="179"/>
      <c r="AL21" s="179"/>
      <c r="AM21" s="179"/>
      <c r="AR21" s="7"/>
      <c r="AS21" s="7"/>
      <c r="AV21" s="179"/>
      <c r="AW21" s="179"/>
      <c r="AX21" s="179"/>
      <c r="AY21" s="179"/>
      <c r="AZ21" s="179"/>
      <c r="BA21" s="179"/>
      <c r="BG21" s="179"/>
      <c r="BH21" s="179"/>
      <c r="BI21" s="179"/>
      <c r="BJ21" s="179"/>
      <c r="BK21" s="179"/>
    </row>
    <row r="22" spans="25:63" ht="12.75">
      <c r="Y22" s="1" t="s">
        <v>53</v>
      </c>
      <c r="BG22" s="179"/>
      <c r="BH22" s="179"/>
      <c r="BI22" s="179"/>
      <c r="BJ22" s="179"/>
      <c r="BK22" s="179"/>
    </row>
    <row r="23" spans="11:60" ht="12.75">
      <c r="K23" s="180"/>
      <c r="L23" s="180"/>
      <c r="M23" s="27"/>
      <c r="S23" s="181" t="s">
        <v>63</v>
      </c>
      <c r="T23" s="181"/>
      <c r="U23" s="28"/>
      <c r="V23" s="28"/>
      <c r="AB23" s="181">
        <v>8</v>
      </c>
      <c r="AC23" s="181"/>
      <c r="AJ23" s="181" t="s">
        <v>51</v>
      </c>
      <c r="AK23" s="181"/>
      <c r="AQ23" s="182" t="s">
        <v>45</v>
      </c>
      <c r="AR23" s="182"/>
      <c r="AX23" s="181" t="s">
        <v>52</v>
      </c>
      <c r="AY23" s="181"/>
      <c r="BC23" s="182" t="s">
        <v>44</v>
      </c>
      <c r="BD23" s="182"/>
      <c r="BH23" s="184" t="s">
        <v>61</v>
      </c>
    </row>
    <row r="24" spans="11:60" ht="12.75">
      <c r="K24" s="180"/>
      <c r="L24" s="180"/>
      <c r="M24" s="27"/>
      <c r="S24" s="181"/>
      <c r="T24" s="181"/>
      <c r="U24" s="28"/>
      <c r="V24" s="28"/>
      <c r="AB24" s="181"/>
      <c r="AC24" s="181"/>
      <c r="AJ24" s="181"/>
      <c r="AK24" s="181"/>
      <c r="AQ24" s="182"/>
      <c r="AR24" s="182"/>
      <c r="AX24" s="181"/>
      <c r="AY24" s="181"/>
      <c r="BC24" s="182"/>
      <c r="BD24" s="182"/>
      <c r="BH24" s="185"/>
    </row>
    <row r="26" spans="8:24" ht="12.75">
      <c r="H26" s="48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X26" s="1" t="s">
        <v>53</v>
      </c>
    </row>
    <row r="27" spans="8:19" ht="12.75">
      <c r="H27" s="48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</row>
    <row r="28" spans="8:19" ht="12.75">
      <c r="H28" s="49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8:19" ht="12.75">
      <c r="H29" s="49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8:19" ht="12.75">
      <c r="H30" s="49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8:19" ht="12.75">
      <c r="H31" s="49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8:19" ht="12.75">
      <c r="H32" s="50"/>
      <c r="I32" s="183"/>
      <c r="J32" s="183"/>
      <c r="K32" s="183"/>
      <c r="L32" s="183"/>
      <c r="M32" s="183"/>
      <c r="N32" s="183"/>
      <c r="O32" s="183"/>
      <c r="P32" s="183"/>
      <c r="Q32" s="183"/>
      <c r="R32" s="48"/>
      <c r="S32" s="48"/>
    </row>
    <row r="33" spans="8:19" ht="12.75">
      <c r="H33" s="50"/>
      <c r="I33" s="183"/>
      <c r="J33" s="183"/>
      <c r="K33" s="183"/>
      <c r="L33" s="183"/>
      <c r="M33" s="183"/>
      <c r="N33" s="183"/>
      <c r="O33" s="183"/>
      <c r="P33" s="183"/>
      <c r="Q33" s="183"/>
      <c r="R33" s="48"/>
      <c r="S33" s="48"/>
    </row>
  </sheetData>
  <sheetProtection selectLockedCells="1" selectUnlockedCells="1"/>
  <mergeCells count="81">
    <mergeCell ref="I31:S31"/>
    <mergeCell ref="I32:Q32"/>
    <mergeCell ref="I33:Q33"/>
    <mergeCell ref="H11:K11"/>
    <mergeCell ref="Y11:Y12"/>
    <mergeCell ref="BH23:BH24"/>
    <mergeCell ref="I26:S26"/>
    <mergeCell ref="I27:S27"/>
    <mergeCell ref="I28:S28"/>
    <mergeCell ref="I29:S29"/>
    <mergeCell ref="I30:S30"/>
    <mergeCell ref="AV18:BA21"/>
    <mergeCell ref="BC18:BE19"/>
    <mergeCell ref="BG18:BK22"/>
    <mergeCell ref="K23:L24"/>
    <mergeCell ref="S23:T24"/>
    <mergeCell ref="AB23:AC24"/>
    <mergeCell ref="AJ23:AK24"/>
    <mergeCell ref="AQ23:AR24"/>
    <mergeCell ref="AX23:AY24"/>
    <mergeCell ref="BC23:BD24"/>
    <mergeCell ref="B18:G18"/>
    <mergeCell ref="H18:N19"/>
    <mergeCell ref="P18:W21"/>
    <mergeCell ref="Y18:AF21"/>
    <mergeCell ref="AH18:AM21"/>
    <mergeCell ref="AO18:AT19"/>
    <mergeCell ref="L14:N14"/>
    <mergeCell ref="Y14:AA14"/>
    <mergeCell ref="L15:N15"/>
    <mergeCell ref="Y15:AA15"/>
    <mergeCell ref="BA16:BC16"/>
    <mergeCell ref="BA17:BC17"/>
    <mergeCell ref="BM11:BM12"/>
    <mergeCell ref="L13:N13"/>
    <mergeCell ref="Y13:AA13"/>
    <mergeCell ref="Z11:AB11"/>
    <mergeCell ref="AU11:AX11"/>
    <mergeCell ref="BC11:BC12"/>
    <mergeCell ref="BF11:BF12"/>
    <mergeCell ref="AQ11:AS11"/>
    <mergeCell ref="AT11:AT12"/>
    <mergeCell ref="AZ11:BB11"/>
    <mergeCell ref="BJ11:BJ12"/>
    <mergeCell ref="BK11:BK12"/>
    <mergeCell ref="BL11:BL12"/>
    <mergeCell ref="A9:AY9"/>
    <mergeCell ref="BD11:BE11"/>
    <mergeCell ref="BB9:BM9"/>
    <mergeCell ref="B11:B12"/>
    <mergeCell ref="C11:C12"/>
    <mergeCell ref="D11:F11"/>
    <mergeCell ref="BG11:BI11"/>
    <mergeCell ref="AG11:AG12"/>
    <mergeCell ref="AL11:AO11"/>
    <mergeCell ref="AP11:AP12"/>
    <mergeCell ref="G11:G12"/>
    <mergeCell ref="L11:O11"/>
    <mergeCell ref="P11:P12"/>
    <mergeCell ref="AH11:AK11"/>
    <mergeCell ref="AY11:AY12"/>
    <mergeCell ref="Q11:S11"/>
    <mergeCell ref="T11:T12"/>
    <mergeCell ref="U11:X11"/>
    <mergeCell ref="AC11:AC12"/>
    <mergeCell ref="AD11:AF11"/>
    <mergeCell ref="A4:Q4"/>
    <mergeCell ref="S4:AY4"/>
    <mergeCell ref="BA4:BM5"/>
    <mergeCell ref="A5:Q5"/>
    <mergeCell ref="S5:AY5"/>
    <mergeCell ref="A6:Q6"/>
    <mergeCell ref="S6:AY6"/>
    <mergeCell ref="BG6:BH7"/>
    <mergeCell ref="S7:AY7"/>
    <mergeCell ref="A2:Q2"/>
    <mergeCell ref="S2:AY2"/>
    <mergeCell ref="BA2:BM2"/>
    <mergeCell ref="A3:Q3"/>
    <mergeCell ref="S3:AY3"/>
    <mergeCell ref="BA3:BM3"/>
  </mergeCells>
  <printOptions/>
  <pageMargins left="0.12" right="0.51" top="0.18" bottom="0.13" header="0.7875" footer="0.7875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Konnov</cp:lastModifiedBy>
  <cp:lastPrinted>2016-08-26T09:27:51Z</cp:lastPrinted>
  <dcterms:created xsi:type="dcterms:W3CDTF">2011-02-07T17:16:28Z</dcterms:created>
  <dcterms:modified xsi:type="dcterms:W3CDTF">2017-01-26T09:06:14Z</dcterms:modified>
  <cp:category/>
  <cp:version/>
  <cp:contentType/>
  <cp:contentStatus/>
</cp:coreProperties>
</file>